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wopa\oaroot\OBShares\Financial_Management\Reporting\Single Audit\Quarterly Status Info\Quarterly Report Info (Web File)\Quarterly Spreadsheets\"/>
    </mc:Choice>
  </mc:AlternateContent>
  <xr:revisionPtr revIDLastSave="0" documentId="13_ncr:1_{12E82F98-D879-4169-A01A-18A09FE42F55}" xr6:coauthVersionLast="47" xr6:coauthVersionMax="47" xr10:uidLastSave="{00000000-0000-0000-0000-000000000000}"/>
  <bookViews>
    <workbookView xWindow="28680" yWindow="-120" windowWidth="29040" windowHeight="15840" tabRatio="791" activeTab="2" xr2:uid="{00000000-000D-0000-FFFF-FFFF00000000}"/>
  </bookViews>
  <sheets>
    <sheet name="Definitions" sheetId="34" r:id="rId1"/>
    <sheet name="Federal Agency Abbreviations" sheetId="30" r:id="rId2"/>
    <sheet name="Aging" sheetId="60" r:id="rId3"/>
    <sheet name="DDAP" sheetId="59" r:id="rId4"/>
    <sheet name="DEP" sheetId="58" r:id="rId5"/>
    <sheet name="DHS" sheetId="13" r:id="rId6"/>
    <sheet name="DOC" sheetId="57" r:id="rId7"/>
    <sheet name="DOH" sheetId="52" r:id="rId8"/>
    <sheet name="L&amp;I" sheetId="56" r:id="rId9"/>
    <sheet name="OA" sheetId="51" r:id="rId10"/>
    <sheet name="OB" sheetId="45" r:id="rId11"/>
    <sheet name="PDA" sheetId="39" r:id="rId12"/>
    <sheet name="PDE" sheetId="54" r:id="rId13"/>
  </sheets>
  <externalReferences>
    <externalReference r:id="rId14"/>
    <externalReference r:id="rId15"/>
    <externalReference r:id="rId16"/>
    <externalReference r:id="rId17"/>
  </externalReferences>
  <definedNames>
    <definedName name="_MailEndCompose" localSheetId="5">DHS!#REF!</definedName>
    <definedName name="d" localSheetId="10">#REF!</definedName>
    <definedName name="d" localSheetId="11">#REF!</definedName>
    <definedName name="d">#REF!</definedName>
    <definedName name="dd">#REF!</definedName>
    <definedName name="ValidCAP">[1]Status!$A$6:$A$7</definedName>
    <definedName name="ValidCAPSt">[1]Status!$A$6:$A$7</definedName>
    <definedName name="ValidCAPStat" localSheetId="7">[2]Status!$A$6:$A$7</definedName>
    <definedName name="ValidCAPStat" localSheetId="12">[2]Status!$A$6:$A$7</definedName>
    <definedName name="ValidCAPStat">[3]Status!$A$6:$A$7</definedName>
    <definedName name="ValidCAPStatus" localSheetId="0">#REF!</definedName>
    <definedName name="ValidCAPStatus" localSheetId="7">#REF!</definedName>
    <definedName name="ValidCAPStatus" localSheetId="1">#REF!</definedName>
    <definedName name="ValidCAPStatus" localSheetId="12">#REF!</definedName>
    <definedName name="ValidCAPStatus">#REF!</definedName>
    <definedName name="ValidStatus" localSheetId="0">#REF!</definedName>
    <definedName name="ValidStatus" localSheetId="7">#REF!</definedName>
    <definedName name="ValidStatus" localSheetId="1">#REF!</definedName>
    <definedName name="ValidStatus" localSheetId="12">#REF!</definedName>
    <definedName name="ValidStatus">#REF!</definedName>
    <definedName name="ValidStatus1">[4]Status!$A$3:$A$4</definedName>
    <definedName name="ValidStatus4" localSheetId="0">#REF!</definedName>
    <definedName name="ValidStatus4" localSheetId="7">#REF!</definedName>
    <definedName name="ValidStatus4" localSheetId="1">#REF!</definedName>
    <definedName name="ValidStatus4" localSheetId="12">#REF!</definedName>
    <definedName name="ValidStatus4">#REF!</definedName>
  </definedNames>
  <calcPr calcId="191029" concurrentManualCount="8"/>
  <customWorkbookViews>
    <customWorkbookView name="dclark - Personal View" guid="{F025EB21-CA3C-418E-B3FD-B591C1C1A30B}" mergeInterval="0" personalView="1" maximized="1" xWindow="1" yWindow="1" windowWidth="1276" windowHeight="760" tabRatio="95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<sst xmlns="http://schemas.openxmlformats.org/spreadsheetml/2006/main" count="827" uniqueCount="212">
  <si>
    <t>Prior Year Finding</t>
  </si>
  <si>
    <t>Questioned Costs</t>
  </si>
  <si>
    <t>Unresolved</t>
  </si>
  <si>
    <t>Finding Title</t>
  </si>
  <si>
    <t>Status</t>
  </si>
  <si>
    <t>N/A</t>
  </si>
  <si>
    <t>Finding #</t>
  </si>
  <si>
    <t>Resolution Federal Agency</t>
  </si>
  <si>
    <t>DHS</t>
  </si>
  <si>
    <t>USDE</t>
  </si>
  <si>
    <t>HHS</t>
  </si>
  <si>
    <t>HUD</t>
  </si>
  <si>
    <t>DOD</t>
  </si>
  <si>
    <t>DOL</t>
  </si>
  <si>
    <t>DOT</t>
  </si>
  <si>
    <t>EPA</t>
  </si>
  <si>
    <t>USDA</t>
  </si>
  <si>
    <t>CAP</t>
  </si>
  <si>
    <t>Finding</t>
  </si>
  <si>
    <t>In Process</t>
  </si>
  <si>
    <t>Complete</t>
  </si>
  <si>
    <t>DOE</t>
  </si>
  <si>
    <t>Definitions for Quarterly Status Spreadsheet Terms</t>
  </si>
  <si>
    <t>Term</t>
  </si>
  <si>
    <t>Definition</t>
  </si>
  <si>
    <t xml:space="preserve">CAP </t>
  </si>
  <si>
    <t>CAP Status</t>
  </si>
  <si>
    <t>Resolution Status</t>
  </si>
  <si>
    <t>Federal Agency Abbreviations</t>
  </si>
  <si>
    <t>Abbreviation</t>
  </si>
  <si>
    <t>Federal Agency</t>
  </si>
  <si>
    <t>United States Department of Homeland Security</t>
  </si>
  <si>
    <t>United States Department of Defense</t>
  </si>
  <si>
    <t>United States Department of Energy</t>
  </si>
  <si>
    <t>DOI</t>
  </si>
  <si>
    <t>DOJ</t>
  </si>
  <si>
    <t>United States Department of Justice</t>
  </si>
  <si>
    <t>United States Department of Labor</t>
  </si>
  <si>
    <t>United States Department of Transportation</t>
  </si>
  <si>
    <t>United States Department of Health and Human Services</t>
  </si>
  <si>
    <t>United States Department of Housing and Urban Development</t>
  </si>
  <si>
    <t>United States Department of Agriculture</t>
  </si>
  <si>
    <t>United States Department of Education</t>
  </si>
  <si>
    <t>(ii)         The Federal agency or pass-through entity is not currently following up with the auditee on the audit finding; and</t>
  </si>
  <si>
    <t>Corrective Action Plan.  A series of steps/actions an agency plans to take to correct the issue(s) identified in a finding.</t>
  </si>
  <si>
    <t>United States Department of the Interior</t>
  </si>
  <si>
    <t>United States Environmental Protection Agency</t>
  </si>
  <si>
    <t>Status of Unresolved Audit Findings - Department of Human Services</t>
  </si>
  <si>
    <t>A Material Weakness and Material Noncompliance Exist at the Department of Human Services Related to Electronic Benefits Transfer Card Security</t>
  </si>
  <si>
    <t>DVA</t>
  </si>
  <si>
    <t>"Complete" means all steps of an agency's CAP are complete and the issue identified in the finding should not recur.  "In Process" means not all CAP steps have been completed as yet.  "N/A" signifies the agency's disagreement with a finding and that they feel no CAP is necessary.</t>
  </si>
  <si>
    <t>United States Department of Veterans Affairs</t>
  </si>
  <si>
    <t>As defined in the Uniform Grant Guidance (UGG), 2 CFR Part 200.84, questioned cost means a cost that is questioned by the auditor because of an audit finding:
(a)           Which resulted from a violation or possible violation of a statute, regulation, or the terms and conditions of a Federal award, including for funds used to match Federal funds;
(b)           Where the costs, at the time of the audit, are not supported by adequate documentation; or
(c)           Where the costs incurred appear unreasonable and do not reflect the actions a prudent person would take in the circumstances.</t>
  </si>
  <si>
    <t>(i)          Two years have passed since the audit report in which the finding occurred was submitted to the Federal Audit Clearinghouse (FAC);</t>
  </si>
  <si>
    <t>(iii)        A management decision was not issued.</t>
  </si>
  <si>
    <t>(3)  ...A valid reason for considering an audit finding as not warranting further action is that all of the following have occurred:</t>
  </si>
  <si>
    <t>"Resolved" means the agency has received a resolution letter (i.e. correspondence indicating that the CAP is considered to be adequate) from the federal agency responsible for resolving the finding.  "Unresolved" means the agency has not yet received a resolution letter from the federal agency.  "Closed" signifies that a finding has been closed in accordance with UGG,      2 CFR Part 200.511 which states:</t>
  </si>
  <si>
    <t>Status of Unresolved Audit Findings - Office of Administration</t>
  </si>
  <si>
    <t xml:space="preserve">A Material Weakness and Material Noncompliance Exist in the Commonwealth’s Subrecipient Audit Resolution Process </t>
  </si>
  <si>
    <t xml:space="preserve">Department of Human Services Did Not Validate Financial Information as Part of Its On-Site Monitoring of Temporary Assistance for Needy Families Subrecipients </t>
  </si>
  <si>
    <t>2021-005</t>
  </si>
  <si>
    <t>TREAS</t>
  </si>
  <si>
    <t>2021-007</t>
  </si>
  <si>
    <t>2021-009</t>
  </si>
  <si>
    <t xml:space="preserve">A Significant Deficiency and Noncompliance Exist at the Department of Human Services Related to the Medicaid National Correct Coding Initiative </t>
  </si>
  <si>
    <t>Finding Description</t>
  </si>
  <si>
    <t>Status of Unresolved Audit Findings - Education</t>
  </si>
  <si>
    <t>OMAP’s Bureau of Data and Claims Management (BDCM) executed the amendment to the PROMISe contract with Gainwell Technologies which includes the necessary NCCI Confidentiality Agreement.</t>
  </si>
  <si>
    <t>United States Treasury</t>
  </si>
  <si>
    <t>Resolution as of 06-30-2023</t>
  </si>
  <si>
    <t>Status of Unresolved Audit Findings - Department of Health</t>
  </si>
  <si>
    <t>Status of Unresolved Audit Findings - Department of Agriculture</t>
  </si>
  <si>
    <t>2022-014</t>
  </si>
  <si>
    <t>2022-013</t>
  </si>
  <si>
    <t xml:space="preserve">State Agencies Did Not Identify the Federal Award Information and Applicable Requirements at the Time of the Subaward and Did Not Evaluate Each Subrecipient’s Risk of Noncompliance as Required by the Uniform Grant Guidance </t>
  </si>
  <si>
    <t>HHS-CDC</t>
  </si>
  <si>
    <t>USDE, USDA</t>
  </si>
  <si>
    <t>2022-006</t>
  </si>
  <si>
    <t>HHS-ACF</t>
  </si>
  <si>
    <t>2022-008</t>
  </si>
  <si>
    <t>2022-009</t>
  </si>
  <si>
    <t>HHS-CMS</t>
  </si>
  <si>
    <t>PDE is finalizing the implementation of corrective action and is awaiting USDE's Program Determination Letter.</t>
  </si>
  <si>
    <t>The CAP is complete for this finding.  Awaiting federal resolution.</t>
  </si>
  <si>
    <t>HHS-ACF, USDA</t>
  </si>
  <si>
    <t>OIM-TANF -  OIM is currently exploring different monitoring options.  Office of Policy Development (OPD)-Alternatives to Abortion (AA) - DHS OGC is still in the process of responding to the grantee's attorney. The next steps are dependent on the grantee's response to DHS OGC.   Anticipated completion date is March 2024.</t>
  </si>
  <si>
    <t xml:space="preserve">The following CAP portion is currently awaiting legal and leadership review and approval:
Educate Department: Budget Office is developing a bulletin that will outline the subrecipient monitoring requirements with links to State and Federal Sources. The bulletin will be shared with all program office staff. The Budget Office will develop the following templates and provide to all program offices:
-  Determination of vendor status: Subrecipient or Contractor
-  Risk Assessment Form
-  Internal Control Self-Assessment for Subrecipient Template
-  Subrecipient Monitoring Template
</t>
  </si>
  <si>
    <t>Resolution as of 09-30-2023</t>
  </si>
  <si>
    <t>No change in Education Portion. Assessment portion completion is delayed due to lack of state funding for the Monitoring division.  Contractors and alternatives are being considered for the Monitoring division.</t>
  </si>
  <si>
    <t>The CAP is complete for this finding.  Awaiting USDA resolution.</t>
  </si>
  <si>
    <r>
      <t xml:space="preserve">OIM-TANF -  OIM is currently exploring different monitoring options.  </t>
    </r>
    <r>
      <rPr>
        <u/>
        <sz val="11"/>
        <rFont val="Arial"/>
        <family val="2"/>
      </rPr>
      <t>Office of Policy</t>
    </r>
    <r>
      <rPr>
        <sz val="11"/>
        <rFont val="Arial"/>
        <family val="2"/>
      </rPr>
      <t xml:space="preserve"> </t>
    </r>
    <r>
      <rPr>
        <u/>
        <sz val="11"/>
        <rFont val="Arial"/>
        <family val="2"/>
      </rPr>
      <t>Development (OPD)-Alternatives to Abortion (AA)</t>
    </r>
    <r>
      <rPr>
        <sz val="11"/>
        <rFont val="Arial"/>
        <family val="2"/>
      </rPr>
      <t xml:space="preserve"> - DHS OGC is still in the process of responding to the grantee's attorney. The next steps are dependent on the grantee's response to DHS OGC.   Anticipated completion date is March 2024.</t>
    </r>
  </si>
  <si>
    <t>CAP is complete. PDE is awaiting federal resolution.</t>
  </si>
  <si>
    <t>Resolution as of 12-31-2023</t>
  </si>
  <si>
    <t>Contractors are in negotiation for the monitoring division.</t>
  </si>
  <si>
    <t>OPD is awaiting the grantee's response to DHS OGC. OIM is researching options to complete effective monitoring.</t>
  </si>
  <si>
    <t>Resolution as of 3-31-2024</t>
  </si>
  <si>
    <t xml:space="preserve">Monitoring division given a new target date to be fully operational March 31, 2025.  </t>
  </si>
  <si>
    <t>Final amendment will be added to the contract by June 30, 2024.</t>
  </si>
  <si>
    <t xml:space="preserve">OIM is continuing to  research monitoring options. OPD is still awaiting the grantee's response to legal counsel. </t>
  </si>
  <si>
    <t>Resolution as of 6-30-2024</t>
  </si>
  <si>
    <t>Resolution as of 06-30-2024</t>
  </si>
  <si>
    <t>Status of Unresolved Audit Findings - Department of Labor and Industry</t>
  </si>
  <si>
    <t>Status of Unresolved Audit Findings - Department of Corrections</t>
  </si>
  <si>
    <t>Status of Unresolved Audit Findings - Department of Drug and Alcohol Programs</t>
  </si>
  <si>
    <t>Status of Unresolved Audit Findings - Department of Aging</t>
  </si>
  <si>
    <t>2023-002</t>
  </si>
  <si>
    <t>A Material Weakness and Material Noncompliance Exist in the Department of Aging’s Maintenance of Effort Certification Reporting Process</t>
  </si>
  <si>
    <t>2023-003</t>
  </si>
  <si>
    <t>A Material Weakness and Material Noncompliance Exist in the Department of Aging Related to Subrecipient Monitoring</t>
  </si>
  <si>
    <t>2023-023</t>
  </si>
  <si>
    <t>2023-024</t>
  </si>
  <si>
    <t>2023-007</t>
  </si>
  <si>
    <t>A Significant Deficiency and Noncompliance Exist at the Department of Drug and Alcohol Programs Related to Submission of Performance Progress Reports</t>
  </si>
  <si>
    <t>2023-010</t>
  </si>
  <si>
    <t>A Material Weakness and Material Noncompliance Exist at the Department of Environmental Protection Related to Subrecipient Monitoring</t>
  </si>
  <si>
    <t>2022-005</t>
  </si>
  <si>
    <t>2023-011</t>
  </si>
  <si>
    <t>A Material Weakness and Material Noncompliance Exist at the Department of Environmental Protection Related to Cash Management of Federal Funds</t>
  </si>
  <si>
    <t>2023-012</t>
  </si>
  <si>
    <t>2023-013</t>
  </si>
  <si>
    <t>A Significant Deficiency and Noncompliance Exist Over the Preparation and Submission of the ACF-204 and ACF-196P Reports</t>
  </si>
  <si>
    <t>2023-014</t>
  </si>
  <si>
    <t>2023-015</t>
  </si>
  <si>
    <t>A Material Weakness and Material Noncompliance Exist in the Department of Human Services’ Program Monitoring of the Social Services Block Grant Subrecipients</t>
  </si>
  <si>
    <t>2023-016</t>
  </si>
  <si>
    <t>A Significant Deficiency and Noncompliance Exist at the Department of Human Services Related to the Medicaid National Correct Coding Initiative</t>
  </si>
  <si>
    <t>2023-006</t>
  </si>
  <si>
    <t>A Material Weakness and Material Noncompliance Exist at the Department of Corrections Related to the Review of Opioid Medication Costs</t>
  </si>
  <si>
    <t>2023-018</t>
  </si>
  <si>
    <t>A Significant Deficiency and Noncompliance Exist in the Department of Labor and Industry’s Procedures Related to Period of Performance Requirements</t>
  </si>
  <si>
    <t>2023-019</t>
  </si>
  <si>
    <t>A Significant Deficiency and Noncompliance Exist Related to the Preparation and Submission of the Quarterly RSA-17 Report</t>
  </si>
  <si>
    <t>2023-017</t>
  </si>
  <si>
    <t>Inappropriate Privileged Access Granted to Program Personnel</t>
  </si>
  <si>
    <t>Significant Deficiency and Noncompliance Related to the Preparation and Submission of the Quarterly RSA-17 Report</t>
  </si>
  <si>
    <t>2023-021</t>
  </si>
  <si>
    <t>A Material Weakness and Material Noncompliance Exist Over the Preparation and Submission of the Quarterly ACF-196R Reports</t>
  </si>
  <si>
    <t>2023-020</t>
  </si>
  <si>
    <t>A Significant Deficiency and Noncompliance Exist at the Governor’s Budget Office Related to the Quarterly Project and Expenditure Report</t>
  </si>
  <si>
    <t>2023-009</t>
  </si>
  <si>
    <t>A Significant Deficiency and Noncompliance Exist in the Review and Approval of Subrecipient Education Leading to Employment and Career Training Expenditure Reports by the Pennsylvania Department of Education</t>
  </si>
  <si>
    <t>Status of Unresolved Audit Findings - Office of the Budget</t>
  </si>
  <si>
    <t>HHS-ACL</t>
  </si>
  <si>
    <t>HHS-SAMHSA</t>
  </si>
  <si>
    <t>HHS-ARD,CDC, USDA</t>
  </si>
  <si>
    <t>1. Capital Project Justification Did Not Include All Required Elements:
     - This issue is resolved. It was corrected within the 3/31/2024 quarterly report.
2. Capital Project In Excess Of $10M: 
     - This issue is resolved. It was corrected within the 6/30/2023 quarterly report.
3. PEMA Capital Project Reporting:
     - After the audit finding was issued in February 2024, GBO worked with PEMA to create a survey to request additional capital expenditure information from the grant's beneficiaries. The survey responses have been collated, and will be included, along with additional information from the agency pertaining to the capital project explanation and the capital project type in the 6/30/2024 quarterly report.</t>
  </si>
  <si>
    <t>CAP implemented.   Awaiting federal resolution.</t>
  </si>
  <si>
    <t>PDE is awaiting resolution from USDA and USDE.</t>
  </si>
  <si>
    <t>PDE completed CAP implementation and is awaiting resolution from HHS.</t>
  </si>
  <si>
    <t>PDE completed CAP implementation and is awaiting resolution from USDE and USDA.</t>
  </si>
  <si>
    <t>See Finding 2023-023.</t>
  </si>
  <si>
    <t>Awaiting federal resolution.</t>
  </si>
  <si>
    <t>Monitoring Division job descriptions have been drafted and are now being reviewed.</t>
  </si>
  <si>
    <t>CAP is complete.  Awaiting federal resolution.</t>
  </si>
  <si>
    <t>The Department’s Division of County Oversight Programs (CPO) has revised the process used to monitor the SCAs to incorporate a review of SOR data submitted by the SCAs and reported by the Department of the Performance Progress Report (PPR).  A policy was developed, review instruments were revised, and Project Officers were informed and trained on the changes to the monitoring process and ensuring the accuracy of the SOR data. The Substance Abuse and Mental Health Services Administration (SAMHSA) sent DDAP correspondence in June 2024 requesting information in order to resolve the audit finding.  DDAP provided a response to SAMHSA on July 24, 2024 and is currently waiting on a response.</t>
  </si>
  <si>
    <t>Letters to existing TEFAP sub-award recipients were issued, providing them with the relevant FAINs and ALNs for their respective contracts and to remind them of their contractual obligations with regards to Single Audit filing requirements.  
PDA is currently working to execute sub-award agreements with TEFAP recipient agencies for the TEFAP Reach and Resiliency Round 2 sub-grants and will include FAINs, ALNs, and Single Audit instructions as part of these agreements.
PDA is still in the process of developing and implementing a process to address the following:
PDA’s process for evaluating subrecipient’s risk of noncompliance with Federal statutes, regulations, and the terms and conditions of the sub-award, specifically:
• risk assessment for determining compliance.
• specific questions related to an organization’s ability to follow all terms and conditions of the agreement.
• performance check-ins.
• follow ups as needed.                                                                      
Originally, PDA had planned to finalize implementation of this CAP by 6/30/2024. As this is still in-process, we are now proposing to complete this CAP by 9/30/2024.</t>
  </si>
  <si>
    <t>The corrective action plan is ongoing. Grant master data was corrected and applicable revised ACF-196R reports were filed. The report preparation process was updated to mitigate for future similar issues.  Additionally, the reconciliation to the SEFA will be completed when the June 30, 2024 ACF-196R is prepared.  The CAP is expected to be able to be completed as of 09/30/24.</t>
  </si>
  <si>
    <t>OA completed CAP implementation and is awaiting resolution from USDE.</t>
  </si>
  <si>
    <t>See Finding 2023-014.</t>
  </si>
  <si>
    <t>See Finding 2023-016.</t>
  </si>
  <si>
    <t>The Bureau of Program Evaluation, Division of Corrective Action will begin their next review cycle in October 2024; the rest of the CAP is complete.</t>
  </si>
  <si>
    <t>OIM is continuing to  research monitoring options. The CAP is complete for OPD.</t>
  </si>
  <si>
    <t>The CAP is complete for OA.  For OPD, the risk assessments have been completed and monitoring is ongoing.</t>
  </si>
  <si>
    <t>Final amendment was added to the contract in June  2024.</t>
  </si>
  <si>
    <t>For the Federally-required award information, OCYF will include this information for Foster Care in the FY 24-25 allocation letters.  The risk assessment for Foster Care will be completed during FY 24-25.  For OPD (TANF and SSBG), the risk assessments have been completed and monitoring is ongoing.</t>
  </si>
  <si>
    <t>HHS-ACF,ARD</t>
  </si>
  <si>
    <t xml:space="preserve">A new element in the Comprehensive Aging Performance Evaluation Monitoring launched in April of 2024 to monitor timely reporting submissions.  The Fiscal Management Specialist II started June 10, 2024 with a updated position description to reflect the following actions be taken through a Risk Assessment Tool: Perform risk based during-the-award monitoring procedures for all Aging Cluster subrecipients to ensure timely compliance with all applicable federal regulations.  Responsibilities include but are not limited to coordinating emails, conducting on-site or virtual risk assessments, and reporting the conclusions reached as a result. Submit written documentation and samples of unresolved patterns of noncompliance to supervisor for submission to the Finance Director.  Evaluate each subrecipient’s risk of noncompliance to proactively address any weaknesses in internal controls over federal programs. Assess program performance and implement corrective action to ensure optimum results.  PDOA now anticipates a completion date of October 1st, 2024. </t>
  </si>
  <si>
    <t>With the use of a monitoring log, the PDOA plans to perform risk assessments systemically statewide for all Aging Cluster subrecipients.  PDOA acknowledges although unavoidable due to timing last year, but can implement plans to roll out effective for FY starting July 1, 2024.  Accordingly, a risk assessment is being developed to evaluate each subrecipient’s risk of noncompliance to proactively address any weaknesses in internal controls over Federal programs. The new element in the CAPE pilot to monitor timely reporting submissions has proven successful for three piloted Area Agencies on Aging.  Performance Check-Ins launched in April of 2024 as part of a Statewide Comprehensive Monitoring as a new form of regulatory measure.  The Fiscal Management Specialist II started June 10, 2024 with a position description updated to with Risk Assessment tasks.  As a starting point,  PDOA plans to prioritize the larger organizations which typically require more monitoring on an annual basis.  Count Time Study Participants projected AAA 6 Allegheny, 11 Blair, 12 Bed/Fult.Hunt, 31 Philadelphia, and 37 Luzerne / Wyoming as top 5 in terms of employees. Subrecipient monitoring is projected to occur during the fiscal year ended June 30, 2023 for the Aging Cluster subrecipients to ensure timely compliance with all applicable federal regulations.  This was confirmed as a current practice also within Phase VIII of fiscal monitoring and being taken into consideration of the draft of the Phase IX monitoring tool.  PDOA recognizes time and insufficient staffing as a barrier to achieving the goal of performing a risk assessment for every AAA, but has set an expectation of reaching half at a minimum. 
-Two vacant FMS2 will be working in the Finance Department
-The Fiscal Management Specialist I selected started work effective 7/29/2024
PDOA now anticipates a completion date of October 1st, 2024.</t>
  </si>
  <si>
    <t xml:space="preserve">As detailed in the Corrective Action Plan, an audit tracking log has been established in the Agency Share folder.  A separate tracking mechanism is in place to ensure the monitoring of subrecipient activities for compliance via the Regional tracker of the Phase VIII Audits.  A statement of work has been  developed and submitted for internal approval since the Central Region Representative has been reassigned to assist with the new CAPE monitoring efforts statewide.  A Fiscal Management Specialist  was hired effective May 18, 2024, to develop and maintain a desk review monitoring program for AAA network financial audits to ensure the accuracy of the reported information and correction of audit findings. PDOA now anticipates a completion date of October 1st, 2024. </t>
  </si>
  <si>
    <t>Status of Unresolved Audit Findings - Department of Environmental Protection</t>
  </si>
  <si>
    <t>Starting with January through March 2024, the DOC has begun a process to review drug costs on a quarterly basis.  The DOC requests from the medication vendor, Diamond, their supplier invoices to verify the cost is being invoiced to the DOC at cost plus a dispensing fee.  The DOC tests the opioid medication as well as a random selection of other medications provided.  The results of the January through March 2024 testing were that the medications were being billed per the contract at cost plus the distribution fee.</t>
  </si>
  <si>
    <t>The error was corrected and the grant end reconciliation procedures are in place to avoid the issue in the future.</t>
  </si>
  <si>
    <t>L&amp;I OVR implemented a  policy  that has Budget and Admin Division Chief and the CFO to review the submitted RSA-17 reports for errors.  A revised RSA-17 was submitted on March 12, 2024.</t>
  </si>
  <si>
    <t>OB-BAFM revised procedures to include having both the reviewer and preparer match the PDF output to the final Excel spreadsheet.  The finding and procedure change was discussed with the applicable staff.   L&amp;I OVR implemented a  policy  that has Budget and Admin Division Chief and the CFO to review the submitted RSA-17 reports for errors.  A revised RSA-17 was submitted on March 12, 2024.</t>
  </si>
  <si>
    <t>Recognizing that our agency does not have documented policies and processes established for subrecipient audits, a new complement position was created. A Fiscal Management Specialist 1 was added to our complement in June 2024. A requisition was submitted to HR and the position is in the process of being posted. Anticipated completion date is 9/30/2024.</t>
  </si>
  <si>
    <t xml:space="preserve">The finding number as designated in the Single Audit report.  The first four digits indicate the year, e.g. 2023-XXX. </t>
  </si>
  <si>
    <t>The PA Department of Aging realized that the MOE for FY 2022 was submitted as confirmed by HHS-ACL.  The completed form was provided to the Single Audit Resource Account on May 7, 2024.  PDOA has since reached out to HHS-ACL several times requesting a decision letter to consider this matter resolved.</t>
  </si>
  <si>
    <t>Resolution as of 09-30-2024</t>
  </si>
  <si>
    <t>Drafted comprehensive guidance with templates and sent to 3 program offices to pilot the guidelines.  New proposal was submitted to restructure the budget office and leverage existing positions and federal funding for subrecipient monitoring division. The proposal is with the Budget Secretary.</t>
  </si>
  <si>
    <t>USDA and HHS-ARD sent resolution correspondence.  Awaiting HHS-CDC resolution.</t>
  </si>
  <si>
    <t>The SEFA reconciliation was completed in conjunction with the June 30, 2024 ACF-196R filing.  The corrective action plan is completed at this time. Awaiting federal resolution.</t>
  </si>
  <si>
    <t>Several requests were made to DOI during the quarter for them to review the audit report and BAMR's corrective action work in order to respond with a resolution letter.  DOI emailed stating that a letter will be sent.</t>
  </si>
  <si>
    <t>The Bureau of Program Evaluation, Division of Corrective Action began their next review cycle in October.</t>
  </si>
  <si>
    <t>OIM has developed the monitoring and has begun onsite monitoring. The CAP is complete for OIM.</t>
  </si>
  <si>
    <t>OPD is continuing to conduct monitoring procedures.</t>
  </si>
  <si>
    <t>The FC risk assessment is being conducted during FY 24-25.  For OPD (TANF and SSBG), monitoring is ongoing.  Federal resolution was received from HHS-ACF for SSBG and FC, still need for TANF.  Federal resolution was received from HHS-ARD.</t>
  </si>
  <si>
    <t>PDE is awaiting resolution from HHS.</t>
  </si>
  <si>
    <t>PDE is awaiting resolution from USDE and USDA.</t>
  </si>
  <si>
    <t>PDA has executed sub-award agreements with TEFAP recipient agencies. Going forward, PDA will annually evaluate sub-awardees in advance of providing funds based on the following criteria: (1) The subrecipient’s prior experience with the same or similar subawards; (2) The results of previous audits including whether or not the subrecipient receives a Single Audit, and the extent to which the same or similar subaward has been audited as a major program; (3) Whether the subrecipient has new personnel or new or substantially changed systems; and (4) The extent and results of a Federal awarding agency's own monitoring of other Federal awards directly to the sub-recipient of this program. PDA is still in the process of implementing our plan to evaluate in advance subrecipients' risk of noncompliance with Federal statutes, regulations, and the terms and conditions of the sub-award and to provide timely performance check-ins and follow-ups as needed. Originally, PDA had planned to finalize implementation of this CAP by 6/30/2024. With three vacancies in our budget/fiscal office, full implementation depends on getting those positions back-filled, with at least one dedicated to Federal grant activity.  We anticipate the first vacancy, a Fiscal Management Specialist 2, to be filled in early November.</t>
  </si>
  <si>
    <t xml:space="preserve">New FMS2 hired effective October 28, 2024 to develop and maintain a desk review monitoring program for AAA network financial audits to ensure the accuracy of the reported information and correction of audit findings. Taking into consideration the amount of training required to complete this task, PDOA now anticipates a completion date of January 1, 2025. </t>
  </si>
  <si>
    <t xml:space="preserve">Adjustments have been made to the Aging Program Directives published to the network to properly identify the Federal Award Identification cited in the finding. The FMS2 that started in June discontinued employment with the Commonwealth.  Interviews to fill the vacancy restarted and a new FMS2 has started effective October 28, 2024.  PDOA has since finalized the Risk Assessment Tool,  distributed across the entire AAA Network, and evaluations are currently underway for 33 of the 52 AAAs.  Therefore we have met our expectation of reaching half at the minimum as identified in previous quarterly update.  PDOA now anticipates a completion date of December 1, 2024. </t>
  </si>
  <si>
    <t xml:space="preserve">The FMS2 that started in June discontinued employment with the Commonwealth.  Interviews to fill the vacancy restarted and a new FMS2 has started effective October 28, 2024.   PDOA has since finalized the Risk Assessment Tool, distributed across the entire AAA Network, and evaluations are currently underway for 33 of the 52 AAAs.  PDOA now anticipates a completion date of December 1, 2024. </t>
  </si>
  <si>
    <t>Resolution as of 12-31-2024</t>
  </si>
  <si>
    <t>A Fiscal Management Specialist 2 position closed on 10/13/24 and candidates were selected for interviews on 10/17/24.  Pending a background check on the selectee, the position should be filled in early November, creating capacity to both develop and document policies and procedures for the subrecipient audit resolution process. The Financial Management Specialist 2 will work to resolve both the outstanding audit resolutions and the identified weaknesses that cause untimely subrecipient Single Audit resolution, including untimely management decisions on findings, untimely review of the SEFA or alternate procedures, and late audit report submissions be corrected to ensure compliance with federal requirements and Commonwealth Management Directives, and to better ensure timelier subrecipient compliance with program requirements.                                                                                                          Anticipated completion date of developing and documenting policies and procedures is 3/31/2025.</t>
  </si>
  <si>
    <t>Resolved</t>
  </si>
  <si>
    <t>CAP implemented.   Received resolution correspondence from U.S. Treasury .</t>
  </si>
  <si>
    <t>CAP implemented.   Received resolution correspondence from DOI .</t>
  </si>
  <si>
    <t>CAP implemented.   Received resolution correspondence from HHS.</t>
  </si>
  <si>
    <t>The CAP is complete for this finding.  Awaiting federal resolution from USDA.</t>
  </si>
  <si>
    <t>The Bureau of Program Evaluation, Division of Corrective Action began their next review cycle in October 2024; the rest of the CAP is complete.   Received HHS resolution letter, need USDA resolution letter.</t>
  </si>
  <si>
    <t>The CAP is complete for this finding.  Received HHS resolution letter.</t>
  </si>
  <si>
    <t>Monitoring is ongoing for OA.  For OPD, the risk assessments have been completed and monitoring is ongoing.</t>
  </si>
  <si>
    <t>For the Federally-required award information, OCYF included this information for Foster Care in the FY 24-25 allocation letters.  The risk assessment for Foster Care will be completed during FY 24-25.  For OPD (TANF and SSBG), the  monitoring is ongoing. Received HHS-ACF resolution letter for TANF.</t>
  </si>
  <si>
    <t>For TEFAP sub-award recipients (Food Banks), updated contracts were implemented in November and December 2024. These updated contracts included the relevant FAINs and ALNs on the contract headings, and Single Audit instructions as part of the agreements.
PDA is still in the process of implementing our plan to evaluate in advance subrecipients' risk of noncompliance with Federal statutes, regulations, and the terms and conditions of the sub-award and to provide timely performance check-ins and follow-ups as needed.  Originally, PDA had planned to finalize implementation of this CAP by 6/30/2024. With three vacancies in our budget/fiscal office having existed since July 2024, full implementation has depended on getting those positions back-filled. As these positions were finally filled in January 2024, we now anticipate a completion date of this corrective action by 5/31/25.</t>
  </si>
  <si>
    <t>The individual filling the Fiscal Management Specialist 2 position began work with the PDA Bureau of Administrative Services, Office of the Budget in mid-January 2025. This individual is currently being onboarded into her position and has begun to meet with staff in the Bureau of Food Assistance to understand the work of the Bureau and the scope of the single audits. Having this individual on board now provides the capacity to both develop and document policies and procedures for the subrecipient audit resolution process.                                                                                      Because the hiring process took longer than expected, the new anticipated completion date of  developing and documenting policies and procedures is 5/31/25..</t>
  </si>
  <si>
    <t>CAP is complete.  Awaiting HHS-CDC resolution.</t>
  </si>
  <si>
    <t>DOH engaged the services of a consulting firm to survey and assess current practices, documentation and training materials across the agency including the materials and pilot mentioned last quarter:  They will:
- Identify gaps in knowledge and processes across the agency. 
- Consultant to provide findings to PA DOH.
- Provide recommended edits and additions for future policies, procedures, and template updates.
- Provide training materials.
- Conduct extensive training across the department.</t>
  </si>
  <si>
    <t xml:space="preserve">PDOA has confirmed receipt of completed Risk Assessments for the entire AAA network in Pennsylvania.  Evaluations have been completed as of January 14, 2025 and performance Improvement Plans have been distributed to those found not in compliance in preparation of the Phase IX monitoring.  PDOA considers these actionable steps taken toward resolve of this CAP to consider its status as complete but pending confirmation from ACL.      </t>
  </si>
  <si>
    <t xml:space="preserve">In addition to the adjustments made to the Aging Program Directives published on the Department of Aging's website regarding Federal Award Identification, PDOA confirmed the Comprehensive Aging Performance Evaluation a success and shifted it out of pilot status.  This finding has aided in our approach to the subrecipient section of contract language as the Cooperative Block Grants are actively being developed at this time.  The proposed policy has been addressed Subrecipient requirements in the Admin Chapter as opposed to the appendix.  Improvements continue to be made and PDOA now anticipates a completion date of March 1, 2025.  </t>
  </si>
  <si>
    <t xml:space="preserve">Unfortunately staffing retention continues to prove challenging as another FMS2 has decided to depart from the Bureau of Finance.  Despite another set back, the position has been listed and interviews will be arranged in the near future to fill the vacancy.  The New FMS2 will be provided with process mapping for the many processes developed including the subrecipient audit resolution process.  Again, recognizing the amount of training required to develop an understanding and rhythm to the process, PDOA now anticipates a completion date of March 1, 2025.  </t>
  </si>
  <si>
    <t>PDE received the HHS resolution letter.</t>
  </si>
  <si>
    <t>PDE completed CAP implementation 1/31/24 and is awaiting USDE and USDA program determination letter.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</si>
</sst>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7" x14ac:knownFonts="1">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1"/>
      <color theme="1"/>
      <name val="Calibri"/>
      <family val="2"/>
      <scheme val="minor"/>
    </font>
    <font>
      <sz val="8"/>
      <color rgb="FF000000"/>
      <name val="Arial"/>
      <family val="2"/>
    </font>
    <font>
      <sz val="10"/>
      <color indexed="8"/>
      <name val="Arial"/>
      <family val="2"/>
    </font>
    <font>
      <sz val="8"/>
      <name val="Arial"/>
      <family val="2"/>
    </font>
    <font>
      <b/>
      <u/>
      <sz val="11"/>
      <color indexed="8"/>
      <name val="Arial"/>
      <family val="2"/>
    </font>
    <font>
      <sz val="11"/>
      <color indexed="8"/>
      <name val="Arial"/>
      <family val="2"/>
    </font>
    <font>
      <b/>
      <i/>
      <u/>
      <sz val="11"/>
      <color indexed="8"/>
      <name val="Arial"/>
      <family val="2"/>
    </font>
    <font>
      <b/>
      <u/>
      <sz val="11"/>
      <name val="Arial"/>
      <family val="2"/>
    </font>
    <font>
      <sz val="11"/>
      <name val="Arial"/>
      <family val="2"/>
    </font>
    <font>
      <b/>
      <sz val="11"/>
      <name val="Arial"/>
      <family val="2"/>
    </font>
    <font>
      <b/>
      <i/>
      <sz val="11"/>
      <color theme="3" tint="-0.249977111117893"/>
      <name val="Arial"/>
      <family val="2"/>
    </font>
    <font>
      <sz val="11"/>
      <color theme="1"/>
      <name val="Arial"/>
      <family val="2"/>
    </font>
    <font>
      <sz val="11"/>
      <color theme="3" tint="-0.249977111117893"/>
      <name val="Arial"/>
      <family val="2"/>
    </font>
    <font>
      <b/>
      <i/>
      <u/>
      <sz val="11"/>
      <name val="Arial"/>
      <family val="2"/>
    </font>
    <font>
      <b/>
      <i/>
      <sz val="11"/>
      <color rgb="FF000080"/>
      <name val="Arial"/>
      <family val="2"/>
    </font>
    <font>
      <sz val="11"/>
      <color rgb="FF000000"/>
      <name val="Arial"/>
      <family val="2"/>
    </font>
    <font>
      <u/>
      <sz val="11"/>
      <name val="Arial"/>
      <family val="2"/>
    </font>
    <font>
      <b/>
      <sz val="11"/>
      <color indexed="8"/>
      <name val="Arial"/>
      <family val="2"/>
    </font>
    <font>
      <sz val="10"/>
      <color indexed="8"/>
      <name val="Arial"/>
      <family val="2"/>
    </font>
  </fonts>
  <fills count="3">
    <fill>
      <patternFill patternType="none"/>
    </fill>
    <fill>
      <patternFill patternType="gray125"/>
    </fill>
    <fill>
      <patternFill patternType="solid">
        <fgColor rgb="FFFFFFCC"/>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s>
  <cellStyleXfs count="33">
    <xf numFmtId="0" fontId="0" fillId="0" borderId="0"/>
    <xf numFmtId="0" fontId="8" fillId="0" borderId="0"/>
    <xf numFmtId="0" fontId="6" fillId="0" borderId="0"/>
    <xf numFmtId="0" fontId="9" fillId="0" borderId="0" applyProtection="0"/>
    <xf numFmtId="0" fontId="6" fillId="0" borderId="0"/>
    <xf numFmtId="0" fontId="5" fillId="0" borderId="0"/>
    <xf numFmtId="0" fontId="6" fillId="2" borderId="8"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0" fontId="10" fillId="0" borderId="0"/>
    <xf numFmtId="0" fontId="6"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6" fillId="0" borderId="0" applyFont="0" applyFill="0" applyBorder="0" applyAlignment="0" applyProtection="0"/>
  </cellStyleXfs>
  <cellXfs count="72">
    <xf numFmtId="0" fontId="0" fillId="0" borderId="0" xfId="0"/>
    <xf numFmtId="0" fontId="6" fillId="0" borderId="0" xfId="0" applyFont="1"/>
    <xf numFmtId="0" fontId="7" fillId="0" borderId="0" xfId="0" applyFont="1"/>
    <xf numFmtId="49" fontId="12" fillId="0" borderId="0" xfId="0" applyNumberFormat="1" applyFont="1"/>
    <xf numFmtId="0" fontId="13" fillId="0" borderId="0" xfId="0" applyFont="1"/>
    <xf numFmtId="0" fontId="13" fillId="0" borderId="0" xfId="0" applyFont="1" applyAlignment="1">
      <alignment vertical="center"/>
    </xf>
    <xf numFmtId="49" fontId="14" fillId="0" borderId="0" xfId="0" applyNumberFormat="1" applyFont="1"/>
    <xf numFmtId="49" fontId="15" fillId="0" borderId="0" xfId="0" applyNumberFormat="1" applyFont="1" applyAlignment="1">
      <alignment horizontal="center"/>
    </xf>
    <xf numFmtId="0" fontId="16" fillId="0" borderId="0" xfId="0" applyFont="1" applyAlignment="1">
      <alignment horizontal="center"/>
    </xf>
    <xf numFmtId="49" fontId="17"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2" applyFont="1" applyBorder="1" applyAlignment="1">
      <alignment horizontal="center" vertical="center" wrapText="1"/>
    </xf>
    <xf numFmtId="0" fontId="17" fillId="0" borderId="2" xfId="2" applyFont="1" applyBorder="1" applyAlignment="1">
      <alignment horizontal="center" vertical="center" wrapText="1"/>
    </xf>
    <xf numFmtId="0" fontId="18" fillId="0" borderId="0" xfId="2" applyFont="1" applyAlignment="1">
      <alignment horizontal="center" vertical="center" wrapText="1"/>
    </xf>
    <xf numFmtId="49" fontId="16" fillId="0" borderId="1" xfId="16" applyNumberFormat="1"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6" fillId="0" borderId="1" xfId="0" applyFont="1" applyBorder="1" applyAlignment="1">
      <alignment horizontal="justify" vertical="center" wrapText="1"/>
    </xf>
    <xf numFmtId="49" fontId="12" fillId="0" borderId="0" xfId="2" applyNumberFormat="1" applyFont="1"/>
    <xf numFmtId="0" fontId="13" fillId="0" borderId="0" xfId="2" applyFont="1" applyAlignment="1">
      <alignment horizontal="left"/>
    </xf>
    <xf numFmtId="0" fontId="13" fillId="0" borderId="0" xfId="2" applyFont="1"/>
    <xf numFmtId="49" fontId="14" fillId="0" borderId="0" xfId="2" applyNumberFormat="1" applyFont="1"/>
    <xf numFmtId="49" fontId="15" fillId="0" borderId="0" xfId="2" applyNumberFormat="1" applyFont="1" applyAlignment="1">
      <alignment horizontal="center"/>
    </xf>
    <xf numFmtId="0" fontId="16" fillId="0" borderId="0" xfId="2" applyFont="1" applyAlignment="1">
      <alignment horizontal="left"/>
    </xf>
    <xf numFmtId="0" fontId="16" fillId="0" borderId="0" xfId="2" applyFont="1" applyAlignment="1">
      <alignment horizontal="center"/>
    </xf>
    <xf numFmtId="0" fontId="15" fillId="0" borderId="0" xfId="2" applyFont="1" applyAlignment="1">
      <alignment horizontal="center"/>
    </xf>
    <xf numFmtId="0" fontId="16" fillId="0" borderId="0" xfId="2" applyFont="1"/>
    <xf numFmtId="49" fontId="17" fillId="0" borderId="2" xfId="2" applyNumberFormat="1" applyFont="1" applyBorder="1" applyAlignment="1">
      <alignment horizontal="center" vertical="center" wrapText="1"/>
    </xf>
    <xf numFmtId="49" fontId="13" fillId="0" borderId="0" xfId="2" applyNumberFormat="1" applyFont="1"/>
    <xf numFmtId="0" fontId="13" fillId="0" borderId="0" xfId="2" applyFont="1" applyAlignment="1">
      <alignment vertical="center"/>
    </xf>
    <xf numFmtId="49" fontId="15" fillId="0" borderId="0" xfId="2" applyNumberFormat="1" applyFont="1"/>
    <xf numFmtId="49" fontId="21" fillId="0" borderId="0" xfId="2" applyNumberFormat="1" applyFont="1"/>
    <xf numFmtId="49" fontId="17" fillId="0" borderId="2" xfId="2" applyNumberFormat="1" applyFont="1" applyBorder="1" applyAlignment="1">
      <alignment horizontal="center" vertical="center"/>
    </xf>
    <xf numFmtId="0" fontId="17" fillId="0" borderId="2" xfId="2" applyFont="1" applyBorder="1" applyAlignment="1">
      <alignment horizontal="center" vertical="center"/>
    </xf>
    <xf numFmtId="49" fontId="16" fillId="0" borderId="0" xfId="2" applyNumberFormat="1" applyFont="1"/>
    <xf numFmtId="49" fontId="17" fillId="0" borderId="0" xfId="0" applyNumberFormat="1" applyFont="1"/>
    <xf numFmtId="0" fontId="17" fillId="0" borderId="0" xfId="0" applyFont="1" applyAlignment="1">
      <alignment horizontal="left" wrapText="1"/>
    </xf>
    <xf numFmtId="49" fontId="17" fillId="0" borderId="0" xfId="0" applyNumberFormat="1" applyFont="1" applyAlignment="1">
      <alignment horizontal="left"/>
    </xf>
    <xf numFmtId="0" fontId="17" fillId="0" borderId="0" xfId="0" applyFont="1" applyAlignment="1">
      <alignment horizontal="center"/>
    </xf>
    <xf numFmtId="0" fontId="16" fillId="0" borderId="0" xfId="0" applyFont="1"/>
    <xf numFmtId="49" fontId="17" fillId="0" borderId="2" xfId="0" applyNumberFormat="1" applyFont="1" applyBorder="1" applyAlignment="1">
      <alignment horizontal="center" vertical="center"/>
    </xf>
    <xf numFmtId="49" fontId="22" fillId="0" borderId="0" xfId="0" applyNumberFormat="1" applyFont="1" applyAlignment="1">
      <alignment horizontal="center" vertical="center"/>
    </xf>
    <xf numFmtId="0" fontId="18" fillId="0" borderId="0" xfId="0" applyFont="1" applyAlignment="1">
      <alignment horizontal="center" vertical="center" wrapText="1"/>
    </xf>
    <xf numFmtId="49" fontId="18" fillId="0" borderId="0" xfId="0" applyNumberFormat="1" applyFont="1" applyAlignment="1">
      <alignment horizontal="center" vertical="center" wrapText="1"/>
    </xf>
    <xf numFmtId="49" fontId="13" fillId="0" borderId="0" xfId="0" applyNumberFormat="1" applyFont="1"/>
    <xf numFmtId="0" fontId="13" fillId="0" borderId="0" xfId="0" applyFont="1" applyAlignment="1">
      <alignment wrapText="1"/>
    </xf>
    <xf numFmtId="0" fontId="13" fillId="0" borderId="0" xfId="0" applyFont="1" applyAlignment="1">
      <alignment horizontal="left"/>
    </xf>
    <xf numFmtId="0" fontId="13" fillId="0" borderId="0" xfId="0" applyFont="1" applyAlignment="1">
      <alignment horizontal="center"/>
    </xf>
    <xf numFmtId="49" fontId="13" fillId="0" borderId="0" xfId="0" applyNumberFormat="1" applyFont="1" applyAlignment="1">
      <alignment vertical="center"/>
    </xf>
    <xf numFmtId="0" fontId="16" fillId="0" borderId="0" xfId="0" applyFont="1" applyAlignment="1">
      <alignment horizontal="left"/>
    </xf>
    <xf numFmtId="0" fontId="16" fillId="0" borderId="1" xfId="0" applyFont="1" applyBorder="1" applyAlignment="1">
      <alignment horizontal="center" vertical="center" wrapText="1"/>
    </xf>
    <xf numFmtId="0" fontId="12" fillId="0" borderId="0" xfId="2" applyFont="1"/>
    <xf numFmtId="0" fontId="25" fillId="0" borderId="4" xfId="2" applyFont="1" applyBorder="1" applyAlignment="1">
      <alignment horizontal="center"/>
    </xf>
    <xf numFmtId="0" fontId="25" fillId="0" borderId="4" xfId="2" applyFont="1" applyBorder="1"/>
    <xf numFmtId="0" fontId="13" fillId="0" borderId="0" xfId="2" applyFont="1" applyAlignment="1">
      <alignment vertical="center" wrapText="1"/>
    </xf>
    <xf numFmtId="0" fontId="13" fillId="0" borderId="0" xfId="2" applyFont="1" applyAlignment="1">
      <alignment vertical="top" wrapText="1"/>
    </xf>
    <xf numFmtId="0" fontId="13" fillId="0" borderId="0" xfId="2" applyFont="1" applyAlignment="1">
      <alignment vertical="top"/>
    </xf>
    <xf numFmtId="0" fontId="23" fillId="0" borderId="0" xfId="0" applyFont="1" applyAlignment="1">
      <alignment horizontal="left" vertical="top" wrapText="1"/>
    </xf>
    <xf numFmtId="0" fontId="13" fillId="0" borderId="0" xfId="2" applyFont="1" applyAlignment="1">
      <alignment horizontal="justify"/>
    </xf>
    <xf numFmtId="0" fontId="13" fillId="0" borderId="0" xfId="0" applyFont="1" applyAlignment="1">
      <alignment horizontal="left" indent="1"/>
    </xf>
    <xf numFmtId="0" fontId="16" fillId="0" borderId="1" xfId="0" applyFont="1" applyBorder="1" applyAlignment="1">
      <alignment vertical="center" wrapText="1"/>
    </xf>
    <xf numFmtId="0" fontId="16" fillId="0" borderId="1" xfId="0" applyFont="1" applyBorder="1" applyAlignment="1">
      <alignment horizontal="center" vertical="center"/>
    </xf>
    <xf numFmtId="164" fontId="19" fillId="0" borderId="1" xfId="32" applyNumberFormat="1" applyFont="1" applyBorder="1" applyAlignment="1">
      <alignment horizontal="center" vertical="center"/>
    </xf>
    <xf numFmtId="0" fontId="16" fillId="0" borderId="1" xfId="2" applyFont="1" applyBorder="1" applyAlignment="1">
      <alignment horizontal="justify" vertical="center" wrapText="1"/>
    </xf>
    <xf numFmtId="0" fontId="20" fillId="0" borderId="0" xfId="0" applyFont="1" applyAlignment="1">
      <alignment horizontal="center" vertical="center" wrapText="1"/>
    </xf>
    <xf numFmtId="0" fontId="12" fillId="0" borderId="7" xfId="2" applyFont="1" applyBorder="1" applyAlignment="1">
      <alignment horizontal="center"/>
    </xf>
    <xf numFmtId="0" fontId="12" fillId="0" borderId="0" xfId="2" applyFont="1" applyAlignment="1">
      <alignment horizont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2" fillId="0" borderId="6" xfId="2" applyFont="1" applyBorder="1" applyAlignment="1">
      <alignment horizontal="center"/>
    </xf>
  </cellXfs>
  <cellStyles count="33">
    <cellStyle name="Comma 2" xfId="14" xr:uid="{00000000-0005-0000-0000-000000000000}"/>
    <cellStyle name="Currency" xfId="32" builtinId="4"/>
    <cellStyle name="Normal" xfId="0" builtinId="0"/>
    <cellStyle name="Normal 2" xfId="1" xr:uid="{00000000-0005-0000-0000-000002000000}"/>
    <cellStyle name="Normal 2 2" xfId="7" xr:uid="{00000000-0005-0000-0000-000003000000}"/>
    <cellStyle name="Normal 2 2 2" xfId="9" xr:uid="{00000000-0005-0000-0000-000004000000}"/>
    <cellStyle name="Normal 2 2 2 2" xfId="13" xr:uid="{00000000-0005-0000-0000-000005000000}"/>
    <cellStyle name="Normal 2 2 2 2 2" xfId="28" xr:uid="{84FE5D3C-0B7B-4534-8ED2-7D419F60F6E8}"/>
    <cellStyle name="Normal 2 2 2 3" xfId="24" xr:uid="{2DB3679E-7338-4A9D-9C3B-9C826E6EABDD}"/>
    <cellStyle name="Normal 2 2 3" xfId="11" xr:uid="{00000000-0005-0000-0000-000006000000}"/>
    <cellStyle name="Normal 2 2 3 2" xfId="26" xr:uid="{F4ADB174-6C50-4D8B-98DC-075FF1E8CA56}"/>
    <cellStyle name="Normal 2 2 4" xfId="22" xr:uid="{04B698E3-EABE-44D4-B1C3-53B0F21AFF1B}"/>
    <cellStyle name="Normal 2 3" xfId="8" xr:uid="{00000000-0005-0000-0000-000007000000}"/>
    <cellStyle name="Normal 2 3 2" xfId="12" xr:uid="{00000000-0005-0000-0000-000008000000}"/>
    <cellStyle name="Normal 2 3 2 2" xfId="27" xr:uid="{0BDFB106-33BC-4FBB-B2C5-C466D96BA915}"/>
    <cellStyle name="Normal 2 3 3" xfId="23" xr:uid="{B243286D-687D-48D8-A796-AADFAF1D69DB}"/>
    <cellStyle name="Normal 2 4" xfId="10" xr:uid="{00000000-0005-0000-0000-000009000000}"/>
    <cellStyle name="Normal 2 4 2" xfId="25" xr:uid="{103B586F-7FBD-4F71-A9CE-E59EE8396E8A}"/>
    <cellStyle name="Normal 2 5" xfId="5" xr:uid="{00000000-0005-0000-0000-00000A000000}"/>
    <cellStyle name="Normal 2 5 2" xfId="21" xr:uid="{B0B17A53-E111-42C6-AD07-24967DDA9B39}"/>
    <cellStyle name="Normal 2 6" xfId="17" xr:uid="{AB59C264-E007-47C4-BD7D-B91058D036E5}"/>
    <cellStyle name="Normal 2 6 2" xfId="29" xr:uid="{E1178E26-B1D8-4333-BEC1-79C41EC83313}"/>
    <cellStyle name="Normal 2 7" xfId="18" xr:uid="{8E223F02-821F-4AB0-B366-08757D588D80}"/>
    <cellStyle name="Normal 2 7 2" xfId="30" xr:uid="{6FBE60C4-99B6-4B5C-9965-F9ED11336C2B}"/>
    <cellStyle name="Normal 2 8" xfId="19" xr:uid="{23115294-D4C0-4772-AF0D-B4F57FB29148}"/>
    <cellStyle name="Normal 2 8 2" xfId="31" xr:uid="{19AFD7C4-5EC9-49AB-8132-4F86DBF40E12}"/>
    <cellStyle name="Normal 2 9" xfId="20" xr:uid="{128E0726-673C-4273-AF52-5A2420C573E3}"/>
    <cellStyle name="Normal 3" xfId="2" xr:uid="{00000000-0005-0000-0000-00000B000000}"/>
    <cellStyle name="Normal 4" xfId="4" xr:uid="{00000000-0005-0000-0000-00000C000000}"/>
    <cellStyle name="Normal 5" xfId="15" xr:uid="{00000000-0005-0000-0000-00000D000000}"/>
    <cellStyle name="Normal 5 2" xfId="16" xr:uid="{00000000-0005-0000-0000-00000E000000}"/>
    <cellStyle name="Note 2" xfId="6" xr:uid="{00000000-0005-0000-0000-00000F000000}"/>
    <cellStyle name="Style 1" xfId="3"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pa\oaroot\oaroot\Financial_Management\Reporting\Single_Audit\Quarterly%20Status%20Info\Prior%20Audit%20Findings%20Workbooks\Prior%20Audit%20Findings%20-%20All\2009-10%20FY\files%20sent\OB%20quarterly%20statu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wopa\oaroot\Financial_Management\Reporting\Single_Audit\Quarterly%20Status%20Info\Prior%20Audit%20Findings%20Workbooks\Prior%20Audit%20Findings%20-%20All\2009-10%20FY\CAP%20Tracking\Responses%20added%20to%20spreadsheet\BFM%20Quarterly%20Status1%2020090930.xls?2FF2EAAD" TargetMode="External"/><Relationship Id="rId1" Type="http://schemas.openxmlformats.org/officeDocument/2006/relationships/externalLinkPath" Target="file:///\\2FF2EAAD\BFM%20Quarterly%20Status1%2020090930.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wopa\oaroot\oaroot\Financial_Management\Reporting\Single_Audit\Quarterly%20Status%20Info\Prior%20Audit%20Findings%20Workbooks\Prior%20Audit%20Findings%20-%20All\2009-10%20FY\CAP%20Tracking\Responses%20added%20to%20spreadsheet\BFM%20Quarterly%20Status1%2020090930.xls?7DBF72FE" TargetMode="External"/><Relationship Id="rId1" Type="http://schemas.openxmlformats.org/officeDocument/2006/relationships/externalLinkPath" Target="file:///\\7DBF72FE\BFM%20Quarterly%20Status1%20200909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pa\oaroot\oaroot\Financial_Management\Reporting\Single_Audit\Quarterly%20Status%20Info\Prior%20Audit%20Findings%20Workbooks\Prior%20Audit%20Findings%20-%20All\2009-10%20FY\files%20sent\BCA%20quarterly%20statu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
      <sheetName val="Status"/>
    </sheetNames>
    <sheetDataSet>
      <sheetData sheetId="0"/>
      <sheetData sheetId="1">
        <row r="6">
          <cell r="A6" t="str">
            <v>Implemented</v>
          </cell>
        </row>
        <row r="7">
          <cell r="A7" t="str">
            <v>Not Implemented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M"/>
      <sheetName val="Status"/>
    </sheetNames>
    <sheetDataSet>
      <sheetData sheetId="0" refreshError="1"/>
      <sheetData sheetId="1">
        <row r="6">
          <cell r="A6" t="str">
            <v>Implemented</v>
          </cell>
        </row>
        <row r="7">
          <cell r="A7" t="str">
            <v>Not Implemented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M"/>
      <sheetName val="Status"/>
    </sheetNames>
    <sheetDataSet>
      <sheetData sheetId="0" refreshError="1"/>
      <sheetData sheetId="1">
        <row r="6">
          <cell r="A6" t="str">
            <v>Implemented</v>
          </cell>
        </row>
        <row r="7">
          <cell r="A7" t="str">
            <v>Not Implemented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CA"/>
      <sheetName val="Status"/>
    </sheetNames>
    <sheetDataSet>
      <sheetData sheetId="0" refreshError="1"/>
      <sheetData sheetId="1">
        <row r="3">
          <cell r="A3" t="str">
            <v>Resolved</v>
          </cell>
        </row>
        <row r="4">
          <cell r="A4" t="str">
            <v>Unresolved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workbookViewId="0">
      <selection activeCell="B15" sqref="B15"/>
    </sheetView>
  </sheetViews>
  <sheetFormatPr defaultColWidth="9.140625" defaultRowHeight="14.25" x14ac:dyDescent="0.2"/>
  <cols>
    <col min="1" max="1" width="20" style="22" customWidth="1"/>
    <col min="2" max="2" width="155.28515625" style="22" customWidth="1"/>
    <col min="3" max="16384" width="9.140625" style="22"/>
  </cols>
  <sheetData>
    <row r="1" spans="1:2" ht="15" x14ac:dyDescent="0.25">
      <c r="A1" s="53" t="s">
        <v>22</v>
      </c>
    </row>
    <row r="2" spans="1:2" ht="15" x14ac:dyDescent="0.25">
      <c r="A2" s="53"/>
    </row>
    <row r="3" spans="1:2" ht="15" x14ac:dyDescent="0.25">
      <c r="A3" s="53"/>
    </row>
    <row r="4" spans="1:2" ht="15" x14ac:dyDescent="0.25">
      <c r="A4" s="55" t="s">
        <v>23</v>
      </c>
      <c r="B4" s="55" t="s">
        <v>24</v>
      </c>
    </row>
    <row r="5" spans="1:2" ht="37.5" customHeight="1" x14ac:dyDescent="0.2">
      <c r="A5" s="31" t="s">
        <v>25</v>
      </c>
      <c r="B5" s="56" t="s">
        <v>44</v>
      </c>
    </row>
    <row r="6" spans="1:2" ht="42.75" customHeight="1" x14ac:dyDescent="0.2">
      <c r="A6" s="57" t="s">
        <v>26</v>
      </c>
      <c r="B6" s="57" t="s">
        <v>50</v>
      </c>
    </row>
    <row r="7" spans="1:2" ht="37.5" customHeight="1" x14ac:dyDescent="0.2">
      <c r="A7" s="58" t="s">
        <v>6</v>
      </c>
      <c r="B7" s="57" t="s">
        <v>175</v>
      </c>
    </row>
    <row r="8" spans="1:2" ht="83.25" customHeight="1" x14ac:dyDescent="0.2">
      <c r="A8" s="58" t="s">
        <v>1</v>
      </c>
      <c r="B8" s="59" t="s">
        <v>52</v>
      </c>
    </row>
    <row r="9" spans="1:2" ht="46.5" customHeight="1" x14ac:dyDescent="0.2">
      <c r="A9" s="58" t="s">
        <v>27</v>
      </c>
      <c r="B9" s="57" t="s">
        <v>56</v>
      </c>
    </row>
    <row r="10" spans="1:2" x14ac:dyDescent="0.2">
      <c r="B10" s="60" t="s">
        <v>55</v>
      </c>
    </row>
    <row r="11" spans="1:2" ht="17.25" customHeight="1" x14ac:dyDescent="0.2">
      <c r="B11" s="60" t="s">
        <v>53</v>
      </c>
    </row>
    <row r="12" spans="1:2" x14ac:dyDescent="0.2">
      <c r="A12" s="31"/>
      <c r="B12" s="60" t="s">
        <v>43</v>
      </c>
    </row>
    <row r="13" spans="1:2" x14ac:dyDescent="0.2">
      <c r="B13" s="60" t="s">
        <v>54</v>
      </c>
    </row>
    <row r="14" spans="1:2" ht="21.75" customHeight="1" x14ac:dyDescent="0.2"/>
    <row r="15" spans="1:2" x14ac:dyDescent="0.2">
      <c r="B15" s="61"/>
    </row>
  </sheetData>
  <pageMargins left="0.7" right="0.7" top="0.75" bottom="0.75" header="0.3" footer="0.3"/>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0F92F-1910-45EF-BDBF-CE6D3F2B0AA1}">
  <dimension ref="A1:N7"/>
  <sheetViews>
    <sheetView zoomScale="80" zoomScaleNormal="80" workbookViewId="0">
      <selection activeCell="G10" sqref="G10"/>
    </sheetView>
  </sheetViews>
  <sheetFormatPr defaultColWidth="9.140625" defaultRowHeight="14.25" x14ac:dyDescent="0.2"/>
  <cols>
    <col min="1" max="1" width="11.85546875" style="36" customWidth="1"/>
    <col min="2" max="2" width="20" style="22" customWidth="1"/>
    <col min="3" max="3" width="16.7109375" style="22" customWidth="1"/>
    <col min="4" max="4" width="12" style="30" customWidth="1"/>
    <col min="5" max="7" width="13.7109375" style="22" customWidth="1"/>
    <col min="8" max="8" width="71.85546875" style="22" customWidth="1"/>
    <col min="9" max="10" width="13.7109375" style="22" customWidth="1"/>
    <col min="11" max="11" width="71.85546875" style="22" customWidth="1"/>
    <col min="12" max="13" width="13.7109375" style="22" customWidth="1"/>
    <col min="14" max="14" width="71.85546875" style="22" customWidth="1"/>
    <col min="15" max="16384" width="9.140625" style="22"/>
  </cols>
  <sheetData>
    <row r="1" spans="1:14" ht="15" x14ac:dyDescent="0.25">
      <c r="A1" s="32" t="s">
        <v>57</v>
      </c>
      <c r="D1" s="22"/>
    </row>
    <row r="2" spans="1:14" ht="15" x14ac:dyDescent="0.25">
      <c r="A2" s="32"/>
      <c r="D2" s="22"/>
    </row>
    <row r="3" spans="1:14" ht="15" x14ac:dyDescent="0.25">
      <c r="A3" s="32"/>
      <c r="D3" s="22"/>
    </row>
    <row r="4" spans="1:14" ht="15" x14ac:dyDescent="0.25">
      <c r="A4" s="33"/>
      <c r="D4" s="22"/>
      <c r="F4" s="67" t="s">
        <v>192</v>
      </c>
      <c r="G4" s="68"/>
      <c r="H4" s="68"/>
      <c r="I4" s="67" t="s">
        <v>177</v>
      </c>
      <c r="J4" s="68"/>
      <c r="K4" s="68"/>
      <c r="L4" s="67" t="s">
        <v>99</v>
      </c>
      <c r="M4" s="68"/>
      <c r="N4" s="68"/>
    </row>
    <row r="5" spans="1:14" s="28" customFormat="1" ht="15" x14ac:dyDescent="0.25">
      <c r="A5" s="24"/>
      <c r="B5" s="26"/>
      <c r="C5" s="26"/>
      <c r="D5" s="26"/>
      <c r="E5" s="26"/>
      <c r="F5" s="69" t="s">
        <v>4</v>
      </c>
      <c r="G5" s="70"/>
      <c r="H5" s="27"/>
      <c r="I5" s="69" t="s">
        <v>4</v>
      </c>
      <c r="J5" s="70"/>
      <c r="K5" s="27"/>
      <c r="L5" s="69" t="s">
        <v>4</v>
      </c>
      <c r="M5" s="70"/>
      <c r="N5" s="27"/>
    </row>
    <row r="6" spans="1:14" s="28" customFormat="1" ht="48" customHeight="1" thickBot="1" x14ac:dyDescent="0.25">
      <c r="A6" s="34" t="s">
        <v>6</v>
      </c>
      <c r="B6" s="35" t="s">
        <v>3</v>
      </c>
      <c r="C6" s="29" t="s">
        <v>7</v>
      </c>
      <c r="D6" s="29" t="s">
        <v>0</v>
      </c>
      <c r="E6" s="12" t="s">
        <v>1</v>
      </c>
      <c r="F6" s="11" t="s">
        <v>17</v>
      </c>
      <c r="G6" s="12" t="s">
        <v>18</v>
      </c>
      <c r="H6" s="12"/>
      <c r="I6" s="11" t="s">
        <v>17</v>
      </c>
      <c r="J6" s="12" t="s">
        <v>18</v>
      </c>
      <c r="K6" s="12"/>
      <c r="L6" s="11" t="s">
        <v>17</v>
      </c>
      <c r="M6" s="12" t="s">
        <v>18</v>
      </c>
      <c r="N6" s="12"/>
    </row>
    <row r="7" spans="1:14" ht="86.25" customHeight="1" thickTop="1" x14ac:dyDescent="0.2">
      <c r="A7" s="14" t="s">
        <v>132</v>
      </c>
      <c r="B7" s="15" t="s">
        <v>133</v>
      </c>
      <c r="C7" s="16" t="s">
        <v>9</v>
      </c>
      <c r="D7" s="17" t="s">
        <v>5</v>
      </c>
      <c r="E7" s="17" t="s">
        <v>5</v>
      </c>
      <c r="F7" s="18" t="s">
        <v>20</v>
      </c>
      <c r="G7" s="18" t="s">
        <v>2</v>
      </c>
      <c r="H7" s="19" t="s">
        <v>146</v>
      </c>
      <c r="I7" s="18" t="s">
        <v>20</v>
      </c>
      <c r="J7" s="18" t="s">
        <v>2</v>
      </c>
      <c r="K7" s="19" t="s">
        <v>146</v>
      </c>
      <c r="L7" s="18" t="s">
        <v>20</v>
      </c>
      <c r="M7" s="18" t="s">
        <v>2</v>
      </c>
      <c r="N7" s="19" t="s">
        <v>157</v>
      </c>
    </row>
  </sheetData>
  <mergeCells count="6">
    <mergeCell ref="L4:N4"/>
    <mergeCell ref="L5:M5"/>
    <mergeCell ref="I4:K4"/>
    <mergeCell ref="I5:J5"/>
    <mergeCell ref="F4:H4"/>
    <mergeCell ref="F5:G5"/>
  </mergeCells>
  <dataValidations count="2">
    <dataValidation type="list" allowBlank="1" showInputMessage="1" showErrorMessage="1" sqref="M7 J7 G7" xr:uid="{A8400448-14DD-4966-81FE-D273E400597F}">
      <formula1>"Resolved, Unresolved, Closed"</formula1>
    </dataValidation>
    <dataValidation type="list" allowBlank="1" showInputMessage="1" showErrorMessage="1" sqref="L7 I7 F7" xr:uid="{C5508458-38EE-4A4B-ABDE-E98BD929E439}">
      <formula1>"In Process,Complete,N/A"</formula1>
    </dataValidation>
  </dataValidations>
  <pageMargins left="0.7" right="0.7" top="0.75" bottom="0.75" header="0.3" footer="0.3"/>
  <pageSetup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0"/>
  <sheetViews>
    <sheetView zoomScale="80" zoomScaleNormal="80" workbookViewId="0">
      <selection activeCell="G13" sqref="G13"/>
    </sheetView>
  </sheetViews>
  <sheetFormatPr defaultColWidth="9.140625" defaultRowHeight="14.25" x14ac:dyDescent="0.2"/>
  <cols>
    <col min="1" max="1" width="12.42578125" style="46" customWidth="1"/>
    <col min="2" max="2" width="22.7109375" style="47" customWidth="1"/>
    <col min="3" max="3" width="16.7109375" style="47" customWidth="1"/>
    <col min="4" max="4" width="13.42578125" style="46" customWidth="1"/>
    <col min="5" max="5" width="13.85546875" style="4" customWidth="1"/>
    <col min="6" max="7" width="14.85546875" style="4" customWidth="1"/>
    <col min="8" max="8" width="86.28515625" style="4" customWidth="1"/>
    <col min="9" max="10" width="14.85546875" style="4" customWidth="1"/>
    <col min="11" max="11" width="86.28515625" style="4" customWidth="1"/>
    <col min="12" max="13" width="14.85546875" style="4" customWidth="1"/>
    <col min="14" max="14" width="86.28515625" style="4" customWidth="1"/>
    <col min="15" max="16384" width="9.140625" style="4"/>
  </cols>
  <sheetData>
    <row r="1" spans="1:14" ht="15" x14ac:dyDescent="0.25">
      <c r="A1" s="3" t="s">
        <v>141</v>
      </c>
      <c r="B1" s="4"/>
      <c r="C1" s="4"/>
      <c r="D1" s="4"/>
      <c r="F1" s="5"/>
      <c r="G1" s="5"/>
      <c r="I1" s="5"/>
      <c r="J1" s="5"/>
      <c r="L1" s="5"/>
      <c r="M1" s="5"/>
    </row>
    <row r="2" spans="1:14" ht="15" x14ac:dyDescent="0.25">
      <c r="A2" s="3"/>
      <c r="B2" s="4"/>
      <c r="C2" s="4"/>
      <c r="D2" s="4"/>
      <c r="F2" s="5"/>
      <c r="G2" s="5"/>
      <c r="I2" s="5"/>
      <c r="J2" s="5"/>
      <c r="L2" s="5"/>
      <c r="M2" s="5"/>
    </row>
    <row r="3" spans="1:14" ht="15" x14ac:dyDescent="0.25">
      <c r="A3" s="3"/>
      <c r="B3" s="4"/>
      <c r="C3" s="4"/>
      <c r="D3" s="4"/>
      <c r="F3" s="5"/>
      <c r="G3" s="5"/>
      <c r="I3" s="5"/>
      <c r="J3" s="5"/>
      <c r="L3" s="5"/>
      <c r="M3" s="5"/>
    </row>
    <row r="4" spans="1:14" ht="15" x14ac:dyDescent="0.25">
      <c r="A4" s="6"/>
      <c r="B4" s="4"/>
      <c r="C4" s="4"/>
      <c r="D4" s="4"/>
      <c r="F4" s="67" t="s">
        <v>192</v>
      </c>
      <c r="G4" s="68"/>
      <c r="H4" s="68"/>
      <c r="I4" s="67" t="s">
        <v>177</v>
      </c>
      <c r="J4" s="68"/>
      <c r="K4" s="68"/>
      <c r="L4" s="67" t="s">
        <v>99</v>
      </c>
      <c r="M4" s="68"/>
      <c r="N4" s="68"/>
    </row>
    <row r="5" spans="1:14" s="41" customFormat="1" ht="12.75" customHeight="1" x14ac:dyDescent="0.25">
      <c r="A5" s="37"/>
      <c r="B5" s="38"/>
      <c r="C5" s="38"/>
      <c r="D5" s="39"/>
      <c r="E5" s="40"/>
      <c r="F5" s="69" t="s">
        <v>4</v>
      </c>
      <c r="G5" s="70"/>
      <c r="H5" s="8"/>
      <c r="I5" s="69" t="s">
        <v>4</v>
      </c>
      <c r="J5" s="70"/>
      <c r="K5" s="8"/>
      <c r="L5" s="69" t="s">
        <v>4</v>
      </c>
      <c r="M5" s="70"/>
      <c r="N5" s="8"/>
    </row>
    <row r="6" spans="1:14" s="41" customFormat="1" ht="48" customHeight="1" thickBot="1" x14ac:dyDescent="0.25">
      <c r="A6" s="42" t="s">
        <v>6</v>
      </c>
      <c r="B6" s="10" t="s">
        <v>3</v>
      </c>
      <c r="C6" s="9" t="s">
        <v>7</v>
      </c>
      <c r="D6" s="9" t="s">
        <v>0</v>
      </c>
      <c r="E6" s="10" t="s">
        <v>1</v>
      </c>
      <c r="F6" s="11" t="s">
        <v>17</v>
      </c>
      <c r="G6" s="12" t="s">
        <v>18</v>
      </c>
      <c r="H6" s="10"/>
      <c r="I6" s="11" t="s">
        <v>17</v>
      </c>
      <c r="J6" s="12" t="s">
        <v>18</v>
      </c>
      <c r="K6" s="10"/>
      <c r="L6" s="11" t="s">
        <v>17</v>
      </c>
      <c r="M6" s="12" t="s">
        <v>18</v>
      </c>
      <c r="N6" s="10"/>
    </row>
    <row r="7" spans="1:14" ht="13.5" customHeight="1" thickTop="1" x14ac:dyDescent="0.2">
      <c r="A7" s="43"/>
      <c r="B7" s="44"/>
      <c r="C7" s="44"/>
      <c r="D7" s="45"/>
      <c r="E7" s="44"/>
      <c r="F7" s="13"/>
      <c r="G7" s="13"/>
      <c r="H7" s="44"/>
      <c r="I7" s="13"/>
      <c r="J7" s="13"/>
      <c r="K7" s="44"/>
      <c r="L7" s="13"/>
      <c r="M7" s="13"/>
      <c r="N7" s="44"/>
    </row>
    <row r="8" spans="1:14" ht="99.75" x14ac:dyDescent="0.2">
      <c r="A8" s="14" t="s">
        <v>130</v>
      </c>
      <c r="B8" s="15" t="s">
        <v>134</v>
      </c>
      <c r="C8" s="16" t="s">
        <v>9</v>
      </c>
      <c r="D8" s="17" t="s">
        <v>5</v>
      </c>
      <c r="E8" s="17" t="s">
        <v>5</v>
      </c>
      <c r="F8" s="18" t="s">
        <v>20</v>
      </c>
      <c r="G8" s="18" t="s">
        <v>2</v>
      </c>
      <c r="H8" s="19" t="s">
        <v>146</v>
      </c>
      <c r="I8" s="18" t="s">
        <v>20</v>
      </c>
      <c r="J8" s="18" t="s">
        <v>2</v>
      </c>
      <c r="K8" s="19" t="s">
        <v>146</v>
      </c>
      <c r="L8" s="18" t="s">
        <v>20</v>
      </c>
      <c r="M8" s="18" t="s">
        <v>2</v>
      </c>
      <c r="N8" s="19" t="s">
        <v>173</v>
      </c>
    </row>
    <row r="9" spans="1:14" ht="178.5" customHeight="1" x14ac:dyDescent="0.2">
      <c r="A9" s="14" t="s">
        <v>137</v>
      </c>
      <c r="B9" s="15" t="s">
        <v>138</v>
      </c>
      <c r="C9" s="16" t="s">
        <v>61</v>
      </c>
      <c r="D9" s="17" t="s">
        <v>5</v>
      </c>
      <c r="E9" s="17" t="s">
        <v>5</v>
      </c>
      <c r="F9" s="18" t="s">
        <v>20</v>
      </c>
      <c r="G9" s="18" t="s">
        <v>194</v>
      </c>
      <c r="H9" s="19" t="s">
        <v>195</v>
      </c>
      <c r="I9" s="18" t="s">
        <v>20</v>
      </c>
      <c r="J9" s="18" t="s">
        <v>2</v>
      </c>
      <c r="K9" s="19" t="s">
        <v>146</v>
      </c>
      <c r="L9" s="18" t="s">
        <v>19</v>
      </c>
      <c r="M9" s="18" t="s">
        <v>2</v>
      </c>
      <c r="N9" s="19" t="s">
        <v>145</v>
      </c>
    </row>
    <row r="10" spans="1:14" ht="99.75" x14ac:dyDescent="0.2">
      <c r="A10" s="14" t="s">
        <v>135</v>
      </c>
      <c r="B10" s="15" t="s">
        <v>136</v>
      </c>
      <c r="C10" s="16" t="s">
        <v>78</v>
      </c>
      <c r="D10" s="17" t="s">
        <v>5</v>
      </c>
      <c r="E10" s="17" t="s">
        <v>5</v>
      </c>
      <c r="F10" s="18" t="s">
        <v>20</v>
      </c>
      <c r="G10" s="18" t="s">
        <v>194</v>
      </c>
      <c r="H10" s="19" t="s">
        <v>197</v>
      </c>
      <c r="I10" s="18" t="s">
        <v>20</v>
      </c>
      <c r="J10" s="18" t="s">
        <v>2</v>
      </c>
      <c r="K10" s="19" t="s">
        <v>180</v>
      </c>
      <c r="L10" s="18" t="s">
        <v>19</v>
      </c>
      <c r="M10" s="18" t="s">
        <v>2</v>
      </c>
      <c r="N10" s="19" t="s">
        <v>156</v>
      </c>
    </row>
  </sheetData>
  <mergeCells count="6">
    <mergeCell ref="L4:N4"/>
    <mergeCell ref="L5:M5"/>
    <mergeCell ref="I4:K4"/>
    <mergeCell ref="I5:J5"/>
    <mergeCell ref="F4:H4"/>
    <mergeCell ref="F5:G5"/>
  </mergeCells>
  <phoneticPr fontId="11" type="noConversion"/>
  <dataValidations count="2">
    <dataValidation type="list" allowBlank="1" showInputMessage="1" showErrorMessage="1" sqref="L8:L10 I8:I10 F8:F10" xr:uid="{65519CCD-83B4-4D71-A97A-5BA513CE0E1A}">
      <formula1>"In Process,Complete,N/A"</formula1>
    </dataValidation>
    <dataValidation type="list" allowBlank="1" showInputMessage="1" showErrorMessage="1" sqref="M8:M10 J8:J10 G8:G10" xr:uid="{C8F05657-2CF3-4A91-B5DF-A7C3E0408A03}">
      <formula1>"Resolved, Unresolved, Closed"</formula1>
    </dataValidation>
  </dataValidations>
  <pageMargins left="0.5" right="0.5" top="0.5" bottom="0.5" header="0.3" footer="0.3"/>
  <pageSetup orientation="landscape"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9"/>
  <sheetViews>
    <sheetView zoomScale="80" zoomScaleNormal="80" workbookViewId="0">
      <selection activeCell="F16" sqref="F16"/>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107.7109375" style="1" customWidth="1"/>
    <col min="9" max="10" width="14.85546875" style="1" customWidth="1"/>
    <col min="11" max="11" width="107.7109375" style="1" customWidth="1"/>
    <col min="12" max="13" width="14.85546875" style="1" customWidth="1"/>
    <col min="14" max="14" width="82.85546875" style="1" customWidth="1"/>
    <col min="15" max="16384" width="9.140625" style="1"/>
  </cols>
  <sheetData>
    <row r="1" spans="1:14" ht="15" x14ac:dyDescent="0.25">
      <c r="A1" s="3" t="s">
        <v>71</v>
      </c>
      <c r="B1" s="4"/>
      <c r="C1" s="4"/>
      <c r="D1" s="4"/>
      <c r="E1" s="4"/>
      <c r="F1" s="5"/>
      <c r="G1" s="5"/>
      <c r="H1" s="4"/>
      <c r="I1" s="5"/>
      <c r="J1" s="5"/>
      <c r="K1" s="4"/>
      <c r="L1" s="5"/>
      <c r="M1" s="5"/>
      <c r="N1" s="4"/>
    </row>
    <row r="2" spans="1:14" ht="15" x14ac:dyDescent="0.25">
      <c r="A2" s="3"/>
      <c r="B2" s="4"/>
      <c r="C2" s="4"/>
      <c r="D2" s="4"/>
      <c r="E2" s="4"/>
      <c r="F2" s="5"/>
      <c r="G2" s="5"/>
      <c r="H2" s="4"/>
      <c r="I2" s="5"/>
      <c r="J2" s="5"/>
      <c r="K2" s="4"/>
      <c r="L2" s="5"/>
      <c r="M2" s="5"/>
      <c r="N2" s="4"/>
    </row>
    <row r="3" spans="1:14" ht="15" x14ac:dyDescent="0.25">
      <c r="A3" s="3"/>
      <c r="B3" s="4"/>
      <c r="C3" s="4"/>
      <c r="D3" s="4"/>
      <c r="E3" s="4"/>
      <c r="F3" s="5"/>
      <c r="G3" s="5"/>
      <c r="H3" s="4"/>
      <c r="I3" s="5"/>
      <c r="J3" s="5"/>
      <c r="K3" s="4"/>
      <c r="L3" s="5"/>
      <c r="M3" s="5"/>
      <c r="N3" s="4"/>
    </row>
    <row r="4" spans="1:14" ht="15" x14ac:dyDescent="0.25">
      <c r="A4" s="6"/>
      <c r="B4" s="4"/>
      <c r="C4" s="4"/>
      <c r="D4" s="4"/>
      <c r="E4" s="4"/>
      <c r="F4" s="67" t="s">
        <v>192</v>
      </c>
      <c r="G4" s="68"/>
      <c r="H4" s="68"/>
      <c r="I4" s="67" t="s">
        <v>177</v>
      </c>
      <c r="J4" s="68"/>
      <c r="K4" s="68"/>
      <c r="L4" s="67" t="s">
        <v>100</v>
      </c>
      <c r="M4" s="68"/>
      <c r="N4" s="68"/>
    </row>
    <row r="5" spans="1:14" s="2" customFormat="1" ht="15" x14ac:dyDescent="0.25">
      <c r="A5" s="7"/>
      <c r="B5" s="8"/>
      <c r="C5" s="8"/>
      <c r="D5" s="8"/>
      <c r="E5" s="8"/>
      <c r="F5" s="69" t="s">
        <v>4</v>
      </c>
      <c r="G5" s="70"/>
      <c r="H5" s="8"/>
      <c r="I5" s="69" t="s">
        <v>4</v>
      </c>
      <c r="J5" s="70"/>
      <c r="K5" s="8"/>
      <c r="L5" s="69" t="s">
        <v>4</v>
      </c>
      <c r="M5" s="70"/>
      <c r="N5" s="8"/>
    </row>
    <row r="6" spans="1:14"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row>
    <row r="7" spans="1:14" ht="15" thickTop="1" x14ac:dyDescent="0.2">
      <c r="A7" s="4"/>
      <c r="B7" s="4"/>
      <c r="C7" s="4"/>
      <c r="D7" s="4"/>
      <c r="E7" s="4"/>
      <c r="F7" s="13"/>
      <c r="G7" s="13"/>
      <c r="H7" s="4"/>
      <c r="I7" s="13"/>
      <c r="J7" s="13"/>
      <c r="K7" s="4"/>
      <c r="L7" s="13"/>
      <c r="M7" s="13"/>
      <c r="N7" s="4"/>
    </row>
    <row r="8" spans="1:14" ht="178.5" customHeight="1" x14ac:dyDescent="0.2">
      <c r="A8" s="14" t="s">
        <v>109</v>
      </c>
      <c r="B8" s="15" t="s">
        <v>74</v>
      </c>
      <c r="C8" s="16" t="s">
        <v>16</v>
      </c>
      <c r="D8" s="17" t="s">
        <v>5</v>
      </c>
      <c r="E8" s="17" t="s">
        <v>5</v>
      </c>
      <c r="F8" s="18" t="s">
        <v>19</v>
      </c>
      <c r="G8" s="18" t="s">
        <v>2</v>
      </c>
      <c r="H8" s="19" t="s">
        <v>203</v>
      </c>
      <c r="I8" s="18" t="s">
        <v>19</v>
      </c>
      <c r="J8" s="18" t="s">
        <v>2</v>
      </c>
      <c r="K8" s="19" t="s">
        <v>188</v>
      </c>
      <c r="L8" s="18" t="s">
        <v>19</v>
      </c>
      <c r="M8" s="18" t="s">
        <v>2</v>
      </c>
      <c r="N8" s="19" t="s">
        <v>155</v>
      </c>
    </row>
    <row r="9" spans="1:14" ht="114" customHeight="1" x14ac:dyDescent="0.2">
      <c r="A9" s="14" t="s">
        <v>110</v>
      </c>
      <c r="B9" s="15" t="s">
        <v>58</v>
      </c>
      <c r="C9" s="16" t="s">
        <v>16</v>
      </c>
      <c r="D9" s="17" t="s">
        <v>5</v>
      </c>
      <c r="E9" s="17" t="s">
        <v>5</v>
      </c>
      <c r="F9" s="18" t="s">
        <v>19</v>
      </c>
      <c r="G9" s="18" t="s">
        <v>2</v>
      </c>
      <c r="H9" s="19" t="s">
        <v>204</v>
      </c>
      <c r="I9" s="18" t="s">
        <v>19</v>
      </c>
      <c r="J9" s="18" t="s">
        <v>2</v>
      </c>
      <c r="K9" s="19" t="s">
        <v>193</v>
      </c>
      <c r="L9" s="18" t="s">
        <v>19</v>
      </c>
      <c r="M9" s="18" t="s">
        <v>2</v>
      </c>
      <c r="N9" s="19" t="s">
        <v>174</v>
      </c>
    </row>
  </sheetData>
  <mergeCells count="6">
    <mergeCell ref="L4:N4"/>
    <mergeCell ref="L5:M5"/>
    <mergeCell ref="I4:K4"/>
    <mergeCell ref="I5:J5"/>
    <mergeCell ref="F4:H4"/>
    <mergeCell ref="F5:G5"/>
  </mergeCells>
  <dataValidations count="2">
    <dataValidation type="list" allowBlank="1" showInputMessage="1" showErrorMessage="1" sqref="M8:M9 J8:J9 G8:G9" xr:uid="{4CC98373-0B87-4BE7-B55A-A19D57ED15C3}">
      <formula1>"Resolved, Unresolved, Closed"</formula1>
    </dataValidation>
    <dataValidation type="list" allowBlank="1" showInputMessage="1" showErrorMessage="1" sqref="L8:L9 I8:I9 F8:F9" xr:uid="{7FB24305-77D6-477B-B000-81C7C1A0B2A9}">
      <formula1>"In Process,Complete,N/A"</formula1>
    </dataValidation>
  </dataValidations>
  <pageMargins left="0.7" right="0.7" top="0.75" bottom="0.75" header="0.3" footer="0.3"/>
  <pageSetup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E9A8-CFD0-442F-8B1B-86F3CCBE8B5A}">
  <dimension ref="A1:Z10"/>
  <sheetViews>
    <sheetView zoomScale="80" zoomScaleNormal="80" workbookViewId="0">
      <selection activeCell="H10" sqref="H10"/>
    </sheetView>
  </sheetViews>
  <sheetFormatPr defaultColWidth="9.140625" defaultRowHeight="14.25" x14ac:dyDescent="0.2"/>
  <cols>
    <col min="1" max="1" width="10.42578125" style="30" customWidth="1"/>
    <col min="2" max="2" width="24.85546875" style="21" customWidth="1"/>
    <col min="3" max="3" width="15.5703125" style="22" customWidth="1"/>
    <col min="4" max="4" width="11.42578125" style="30" customWidth="1"/>
    <col min="5" max="7" width="15" style="22" customWidth="1"/>
    <col min="8" max="8" width="65.7109375" style="22" customWidth="1"/>
    <col min="9" max="10" width="15" style="22" customWidth="1"/>
    <col min="11" max="11" width="65.7109375" style="22" customWidth="1"/>
    <col min="12" max="13" width="15" style="22" customWidth="1"/>
    <col min="14" max="14" width="65.7109375" style="22" customWidth="1"/>
    <col min="15" max="16" width="15" style="22" customWidth="1"/>
    <col min="17" max="17" width="65.7109375" style="22" customWidth="1"/>
    <col min="18" max="19" width="15" style="22" customWidth="1"/>
    <col min="20" max="20" width="65.7109375" style="22" customWidth="1"/>
    <col min="21" max="22" width="15" style="22" customWidth="1"/>
    <col min="23" max="23" width="65.7109375" style="22" customWidth="1"/>
    <col min="24" max="25" width="15" style="22" customWidth="1"/>
    <col min="26" max="26" width="65.7109375" style="22" customWidth="1"/>
    <col min="27" max="16384" width="9.140625" style="22"/>
  </cols>
  <sheetData>
    <row r="1" spans="1:26" ht="15" x14ac:dyDescent="0.25">
      <c r="A1" s="20" t="s">
        <v>66</v>
      </c>
      <c r="D1" s="22"/>
    </row>
    <row r="2" spans="1:26" ht="15" x14ac:dyDescent="0.25">
      <c r="A2" s="20"/>
      <c r="D2" s="22"/>
    </row>
    <row r="3" spans="1:26" ht="15" x14ac:dyDescent="0.25">
      <c r="A3" s="20"/>
      <c r="D3" s="22"/>
    </row>
    <row r="4" spans="1:26" ht="15" x14ac:dyDescent="0.25">
      <c r="A4" s="23"/>
      <c r="D4" s="22"/>
      <c r="F4" s="67" t="s">
        <v>192</v>
      </c>
      <c r="G4" s="68"/>
      <c r="H4" s="68"/>
      <c r="I4" s="67" t="s">
        <v>177</v>
      </c>
      <c r="J4" s="68"/>
      <c r="K4" s="68"/>
      <c r="L4" s="67" t="s">
        <v>99</v>
      </c>
      <c r="M4" s="68"/>
      <c r="N4" s="68"/>
      <c r="O4" s="67" t="s">
        <v>95</v>
      </c>
      <c r="P4" s="68"/>
      <c r="Q4" s="68"/>
      <c r="R4" s="67" t="s">
        <v>92</v>
      </c>
      <c r="S4" s="68"/>
      <c r="T4" s="68"/>
      <c r="U4" s="67" t="s">
        <v>87</v>
      </c>
      <c r="V4" s="68"/>
      <c r="W4" s="68"/>
      <c r="X4" s="67" t="s">
        <v>69</v>
      </c>
      <c r="Y4" s="68"/>
      <c r="Z4" s="68"/>
    </row>
    <row r="5" spans="1:26" s="28" customFormat="1" ht="15" x14ac:dyDescent="0.25">
      <c r="A5" s="24"/>
      <c r="B5" s="25"/>
      <c r="C5" s="26"/>
      <c r="D5" s="26"/>
      <c r="E5" s="26"/>
      <c r="F5" s="69" t="s">
        <v>4</v>
      </c>
      <c r="G5" s="70"/>
      <c r="H5" s="27"/>
      <c r="I5" s="69" t="s">
        <v>4</v>
      </c>
      <c r="J5" s="70"/>
      <c r="K5" s="27"/>
      <c r="L5" s="69" t="s">
        <v>4</v>
      </c>
      <c r="M5" s="70"/>
      <c r="N5" s="27"/>
      <c r="O5" s="69" t="s">
        <v>4</v>
      </c>
      <c r="P5" s="70"/>
      <c r="Q5" s="27"/>
      <c r="R5" s="69" t="s">
        <v>4</v>
      </c>
      <c r="S5" s="70"/>
      <c r="T5" s="27"/>
      <c r="U5" s="69" t="s">
        <v>4</v>
      </c>
      <c r="V5" s="70"/>
      <c r="W5" s="27"/>
      <c r="X5" s="69" t="s">
        <v>4</v>
      </c>
      <c r="Y5" s="70"/>
      <c r="Z5" s="27"/>
    </row>
    <row r="6" spans="1:26" s="28" customFormat="1" ht="45.75" thickBot="1" x14ac:dyDescent="0.25">
      <c r="A6" s="29" t="s">
        <v>6</v>
      </c>
      <c r="B6" s="12" t="s">
        <v>3</v>
      </c>
      <c r="C6" s="29" t="s">
        <v>7</v>
      </c>
      <c r="D6" s="29" t="s">
        <v>0</v>
      </c>
      <c r="E6" s="12" t="s">
        <v>1</v>
      </c>
      <c r="F6" s="11" t="s">
        <v>17</v>
      </c>
      <c r="G6" s="12" t="s">
        <v>18</v>
      </c>
      <c r="H6" s="12"/>
      <c r="I6" s="11" t="s">
        <v>17</v>
      </c>
      <c r="J6" s="12" t="s">
        <v>18</v>
      </c>
      <c r="K6" s="12"/>
      <c r="L6" s="11" t="s">
        <v>17</v>
      </c>
      <c r="M6" s="12" t="s">
        <v>18</v>
      </c>
      <c r="N6" s="12"/>
      <c r="O6" s="11" t="s">
        <v>17</v>
      </c>
      <c r="P6" s="12" t="s">
        <v>18</v>
      </c>
      <c r="Q6" s="12"/>
      <c r="R6" s="11" t="s">
        <v>17</v>
      </c>
      <c r="S6" s="12" t="s">
        <v>18</v>
      </c>
      <c r="T6" s="12"/>
      <c r="U6" s="11" t="s">
        <v>17</v>
      </c>
      <c r="V6" s="12" t="s">
        <v>18</v>
      </c>
      <c r="W6" s="12"/>
      <c r="X6" s="11" t="s">
        <v>17</v>
      </c>
      <c r="Y6" s="12" t="s">
        <v>18</v>
      </c>
      <c r="Z6" s="12"/>
    </row>
    <row r="7" spans="1:26" ht="15" thickTop="1" x14ac:dyDescent="0.2"/>
    <row r="8" spans="1:26" ht="85.5" x14ac:dyDescent="0.2">
      <c r="A8" s="14" t="s">
        <v>72</v>
      </c>
      <c r="B8" s="15" t="s">
        <v>58</v>
      </c>
      <c r="C8" s="16" t="s">
        <v>76</v>
      </c>
      <c r="D8" s="17" t="s">
        <v>5</v>
      </c>
      <c r="E8" s="17" t="s">
        <v>5</v>
      </c>
      <c r="F8" s="18" t="s">
        <v>20</v>
      </c>
      <c r="G8" s="18" t="s">
        <v>2</v>
      </c>
      <c r="H8" s="19" t="s">
        <v>147</v>
      </c>
      <c r="I8" s="18" t="s">
        <v>20</v>
      </c>
      <c r="J8" s="18" t="s">
        <v>2</v>
      </c>
      <c r="K8" s="19" t="s">
        <v>147</v>
      </c>
      <c r="L8" s="18" t="s">
        <v>20</v>
      </c>
      <c r="M8" s="18" t="s">
        <v>2</v>
      </c>
      <c r="N8" s="19" t="s">
        <v>147</v>
      </c>
      <c r="O8" s="18" t="s">
        <v>20</v>
      </c>
      <c r="P8" s="18" t="s">
        <v>2</v>
      </c>
      <c r="Q8" s="19" t="s">
        <v>91</v>
      </c>
      <c r="R8" s="18" t="s">
        <v>20</v>
      </c>
      <c r="S8" s="18" t="s">
        <v>2</v>
      </c>
      <c r="T8" s="19" t="s">
        <v>91</v>
      </c>
      <c r="U8" s="18" t="s">
        <v>20</v>
      </c>
      <c r="V8" s="18" t="s">
        <v>2</v>
      </c>
      <c r="W8" s="19" t="s">
        <v>91</v>
      </c>
      <c r="X8" s="18" t="s">
        <v>19</v>
      </c>
      <c r="Y8" s="18" t="s">
        <v>2</v>
      </c>
      <c r="Z8" s="19" t="s">
        <v>82</v>
      </c>
    </row>
    <row r="9" spans="1:26" ht="125.25" customHeight="1" x14ac:dyDescent="0.2">
      <c r="A9" s="14" t="s">
        <v>139</v>
      </c>
      <c r="B9" s="15" t="s">
        <v>140</v>
      </c>
      <c r="C9" s="16" t="s">
        <v>78</v>
      </c>
      <c r="D9" s="17" t="s">
        <v>5</v>
      </c>
      <c r="E9" s="17" t="s">
        <v>5</v>
      </c>
      <c r="F9" s="18" t="s">
        <v>20</v>
      </c>
      <c r="G9" s="18" t="s">
        <v>194</v>
      </c>
      <c r="H9" s="19" t="s">
        <v>210</v>
      </c>
      <c r="I9" s="18" t="s">
        <v>20</v>
      </c>
      <c r="J9" s="18" t="s">
        <v>2</v>
      </c>
      <c r="K9" s="19" t="s">
        <v>186</v>
      </c>
      <c r="L9" s="18" t="s">
        <v>20</v>
      </c>
      <c r="M9" s="18" t="s">
        <v>2</v>
      </c>
      <c r="N9" s="19" t="s">
        <v>148</v>
      </c>
    </row>
    <row r="10" spans="1:26" ht="85.5" x14ac:dyDescent="0.2">
      <c r="A10" s="14" t="s">
        <v>110</v>
      </c>
      <c r="B10" s="15" t="s">
        <v>58</v>
      </c>
      <c r="C10" s="16" t="s">
        <v>76</v>
      </c>
      <c r="D10" s="17" t="s">
        <v>72</v>
      </c>
      <c r="E10" s="17" t="s">
        <v>5</v>
      </c>
      <c r="F10" s="18" t="s">
        <v>20</v>
      </c>
      <c r="G10" s="18" t="s">
        <v>2</v>
      </c>
      <c r="H10" s="19" t="s">
        <v>211</v>
      </c>
      <c r="I10" s="18" t="s">
        <v>20</v>
      </c>
      <c r="J10" s="18" t="s">
        <v>2</v>
      </c>
      <c r="K10" s="19" t="s">
        <v>187</v>
      </c>
      <c r="L10" s="18" t="s">
        <v>20</v>
      </c>
      <c r="M10" s="18" t="s">
        <v>2</v>
      </c>
      <c r="N10" s="19" t="s">
        <v>149</v>
      </c>
    </row>
  </sheetData>
  <mergeCells count="14">
    <mergeCell ref="F4:H4"/>
    <mergeCell ref="F5:G5"/>
    <mergeCell ref="I4:K4"/>
    <mergeCell ref="I5:J5"/>
    <mergeCell ref="U4:W4"/>
    <mergeCell ref="U5:V5"/>
    <mergeCell ref="X4:Z4"/>
    <mergeCell ref="X5:Y5"/>
    <mergeCell ref="L4:N4"/>
    <mergeCell ref="L5:M5"/>
    <mergeCell ref="O4:Q4"/>
    <mergeCell ref="O5:P5"/>
    <mergeCell ref="R4:T4"/>
    <mergeCell ref="R5:S5"/>
  </mergeCells>
  <dataValidations count="2">
    <dataValidation type="list" allowBlank="1" showInputMessage="1" showErrorMessage="1" sqref="X8 U8 R8 O8 L8:L10 I8:I10 F8:F10" xr:uid="{8C4530F1-FCFA-4545-BCF6-F6AA82BB385F}">
      <formula1>"In Process,Complete,N/A"</formula1>
    </dataValidation>
    <dataValidation type="list" allowBlank="1" showInputMessage="1" showErrorMessage="1" sqref="Y8 V8 S8 P8 M8:M10 J8:J10 G8:G10" xr:uid="{3F0D1F62-B1B0-4FD3-9B82-47796605694C}">
      <formula1>"Resolved, Unresolved, Closed"</formula1>
    </dataValidation>
  </dataValidations>
  <pageMargins left="0.5" right="0.5" top="0.75" bottom="0.5" header="0.3" footer="0.3"/>
  <pageSetup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showGridLines="0" workbookViewId="0">
      <selection activeCell="B21" sqref="B21"/>
    </sheetView>
  </sheetViews>
  <sheetFormatPr defaultColWidth="9.140625" defaultRowHeight="14.25" x14ac:dyDescent="0.2"/>
  <cols>
    <col min="1" max="1" width="15.5703125" style="22" customWidth="1"/>
    <col min="2" max="2" width="51.5703125" style="22" customWidth="1"/>
    <col min="3" max="16384" width="9.140625" style="22"/>
  </cols>
  <sheetData>
    <row r="1" spans="1:2" ht="15" x14ac:dyDescent="0.25">
      <c r="A1" s="53" t="s">
        <v>28</v>
      </c>
    </row>
    <row r="4" spans="1:2" ht="15" x14ac:dyDescent="0.25">
      <c r="A4" s="54" t="s">
        <v>29</v>
      </c>
      <c r="B4" s="54" t="s">
        <v>30</v>
      </c>
    </row>
    <row r="5" spans="1:2" x14ac:dyDescent="0.2">
      <c r="A5" s="22" t="s">
        <v>8</v>
      </c>
      <c r="B5" s="22" t="s">
        <v>31</v>
      </c>
    </row>
    <row r="6" spans="1:2" x14ac:dyDescent="0.2">
      <c r="A6" s="22" t="s">
        <v>12</v>
      </c>
      <c r="B6" s="22" t="s">
        <v>32</v>
      </c>
    </row>
    <row r="7" spans="1:2" x14ac:dyDescent="0.2">
      <c r="A7" s="22" t="s">
        <v>21</v>
      </c>
      <c r="B7" s="22" t="s">
        <v>33</v>
      </c>
    </row>
    <row r="8" spans="1:2" x14ac:dyDescent="0.2">
      <c r="A8" s="22" t="s">
        <v>34</v>
      </c>
      <c r="B8" s="22" t="s">
        <v>45</v>
      </c>
    </row>
    <row r="9" spans="1:2" x14ac:dyDescent="0.2">
      <c r="A9" s="22" t="s">
        <v>35</v>
      </c>
      <c r="B9" s="22" t="s">
        <v>36</v>
      </c>
    </row>
    <row r="10" spans="1:2" x14ac:dyDescent="0.2">
      <c r="A10" s="22" t="s">
        <v>13</v>
      </c>
      <c r="B10" s="22" t="s">
        <v>37</v>
      </c>
    </row>
    <row r="11" spans="1:2" x14ac:dyDescent="0.2">
      <c r="A11" s="22" t="s">
        <v>14</v>
      </c>
      <c r="B11" s="22" t="s">
        <v>38</v>
      </c>
    </row>
    <row r="12" spans="1:2" x14ac:dyDescent="0.2">
      <c r="A12" s="22" t="s">
        <v>49</v>
      </c>
      <c r="B12" s="22" t="s">
        <v>51</v>
      </c>
    </row>
    <row r="13" spans="1:2" x14ac:dyDescent="0.2">
      <c r="A13" s="22" t="s">
        <v>15</v>
      </c>
      <c r="B13" s="22" t="s">
        <v>46</v>
      </c>
    </row>
    <row r="14" spans="1:2" x14ac:dyDescent="0.2">
      <c r="A14" s="22" t="s">
        <v>10</v>
      </c>
      <c r="B14" s="22" t="s">
        <v>39</v>
      </c>
    </row>
    <row r="15" spans="1:2" x14ac:dyDescent="0.2">
      <c r="A15" s="22" t="s">
        <v>11</v>
      </c>
      <c r="B15" s="22" t="s">
        <v>40</v>
      </c>
    </row>
    <row r="16" spans="1:2" x14ac:dyDescent="0.2">
      <c r="A16" s="22" t="s">
        <v>61</v>
      </c>
      <c r="B16" s="22" t="s">
        <v>68</v>
      </c>
    </row>
    <row r="17" spans="1:2" x14ac:dyDescent="0.2">
      <c r="A17" s="22" t="s">
        <v>16</v>
      </c>
      <c r="B17" s="22" t="s">
        <v>41</v>
      </c>
    </row>
    <row r="18" spans="1:2" x14ac:dyDescent="0.2">
      <c r="A18" s="22" t="s">
        <v>9</v>
      </c>
      <c r="B18" s="22" t="s">
        <v>42</v>
      </c>
    </row>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701C1-5676-4FC5-8A5F-9003674239E0}">
  <dimension ref="A1:N14"/>
  <sheetViews>
    <sheetView tabSelected="1" zoomScale="80" zoomScaleNormal="80" workbookViewId="0">
      <selection activeCell="D13" sqref="D13"/>
    </sheetView>
  </sheetViews>
  <sheetFormatPr defaultColWidth="9.140625" defaultRowHeight="12.75" x14ac:dyDescent="0.2"/>
  <cols>
    <col min="1" max="1" width="11.28515625" style="1" customWidth="1"/>
    <col min="2" max="2" width="26.42578125" style="1" customWidth="1"/>
    <col min="3" max="3" width="16.85546875" style="1" customWidth="1"/>
    <col min="4" max="4" width="12.5703125" style="1" customWidth="1"/>
    <col min="5" max="5" width="14" style="1" customWidth="1"/>
    <col min="6" max="7" width="14.85546875" style="1" customWidth="1"/>
    <col min="8" max="8" width="100.140625" style="1" customWidth="1"/>
    <col min="9" max="10" width="14.85546875" style="1" customWidth="1"/>
    <col min="11" max="11" width="100.140625" style="1" customWidth="1"/>
    <col min="12" max="13" width="14.85546875" style="1" customWidth="1"/>
    <col min="14" max="14" width="100.140625" style="1" customWidth="1"/>
    <col min="15" max="16384" width="9.140625" style="1"/>
  </cols>
  <sheetData>
    <row r="1" spans="1:14" ht="15" x14ac:dyDescent="0.25">
      <c r="A1" s="3" t="s">
        <v>104</v>
      </c>
      <c r="B1" s="4"/>
      <c r="C1" s="4"/>
      <c r="D1" s="4"/>
      <c r="E1" s="4"/>
      <c r="F1" s="5"/>
      <c r="G1" s="5"/>
      <c r="H1" s="4"/>
      <c r="I1" s="5"/>
      <c r="J1" s="5"/>
      <c r="K1" s="4"/>
      <c r="L1" s="5"/>
      <c r="M1" s="5"/>
      <c r="N1" s="4"/>
    </row>
    <row r="2" spans="1:14" ht="15" x14ac:dyDescent="0.25">
      <c r="A2" s="3"/>
      <c r="B2" s="4"/>
      <c r="C2" s="4"/>
      <c r="D2" s="4"/>
      <c r="E2" s="4"/>
      <c r="F2" s="5"/>
      <c r="G2" s="5"/>
      <c r="H2" s="4"/>
      <c r="I2" s="5"/>
      <c r="J2" s="5"/>
      <c r="K2" s="4"/>
      <c r="L2" s="5"/>
      <c r="M2" s="5"/>
      <c r="N2" s="4"/>
    </row>
    <row r="3" spans="1:14" ht="15" x14ac:dyDescent="0.25">
      <c r="A3" s="3"/>
      <c r="B3" s="4"/>
      <c r="C3" s="4"/>
      <c r="D3" s="4"/>
      <c r="E3" s="4"/>
      <c r="F3" s="5"/>
      <c r="G3" s="5"/>
      <c r="H3" s="4"/>
      <c r="I3" s="5"/>
      <c r="J3" s="5"/>
      <c r="K3" s="4"/>
      <c r="L3" s="5"/>
      <c r="M3" s="5"/>
      <c r="N3" s="4"/>
    </row>
    <row r="4" spans="1:14" ht="15" x14ac:dyDescent="0.25">
      <c r="A4" s="6"/>
      <c r="B4" s="4"/>
      <c r="C4" s="4"/>
      <c r="D4" s="4"/>
      <c r="E4" s="4"/>
      <c r="F4" s="67" t="s">
        <v>192</v>
      </c>
      <c r="G4" s="68"/>
      <c r="H4" s="68"/>
      <c r="I4" s="67" t="s">
        <v>177</v>
      </c>
      <c r="J4" s="68"/>
      <c r="K4" s="68"/>
      <c r="L4" s="67" t="s">
        <v>100</v>
      </c>
      <c r="M4" s="68"/>
      <c r="N4" s="68"/>
    </row>
    <row r="5" spans="1:14" s="2" customFormat="1" ht="15" x14ac:dyDescent="0.25">
      <c r="A5" s="7"/>
      <c r="B5" s="8"/>
      <c r="C5" s="8"/>
      <c r="D5" s="8"/>
      <c r="E5" s="8"/>
      <c r="F5" s="69" t="s">
        <v>4</v>
      </c>
      <c r="G5" s="70"/>
      <c r="H5" s="8"/>
      <c r="I5" s="69" t="s">
        <v>4</v>
      </c>
      <c r="J5" s="70"/>
      <c r="K5" s="8"/>
      <c r="L5" s="69" t="s">
        <v>4</v>
      </c>
      <c r="M5" s="70"/>
      <c r="N5" s="8"/>
    </row>
    <row r="6" spans="1:14"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row>
    <row r="7" spans="1:14" ht="15" thickTop="1" x14ac:dyDescent="0.2">
      <c r="A7" s="4"/>
      <c r="B7" s="4"/>
      <c r="C7" s="4"/>
      <c r="D7" s="4"/>
      <c r="E7" s="4"/>
      <c r="F7" s="13"/>
      <c r="G7" s="13"/>
      <c r="H7" s="4"/>
      <c r="I7" s="13"/>
      <c r="J7" s="13"/>
      <c r="K7" s="4"/>
      <c r="L7" s="13"/>
      <c r="M7" s="13"/>
      <c r="N7" s="4"/>
    </row>
    <row r="8" spans="1:14" ht="85.5" x14ac:dyDescent="0.2">
      <c r="A8" s="14" t="s">
        <v>105</v>
      </c>
      <c r="B8" s="15" t="s">
        <v>106</v>
      </c>
      <c r="C8" s="17" t="s">
        <v>142</v>
      </c>
      <c r="D8" s="17" t="s">
        <v>5</v>
      </c>
      <c r="E8" s="17" t="s">
        <v>5</v>
      </c>
      <c r="F8" s="18" t="s">
        <v>20</v>
      </c>
      <c r="G8" s="18" t="s">
        <v>2</v>
      </c>
      <c r="H8" s="19" t="s">
        <v>146</v>
      </c>
      <c r="I8" s="18" t="s">
        <v>20</v>
      </c>
      <c r="J8" s="18" t="s">
        <v>2</v>
      </c>
      <c r="K8" s="19" t="s">
        <v>146</v>
      </c>
      <c r="L8" s="18" t="s">
        <v>20</v>
      </c>
      <c r="M8" s="18" t="s">
        <v>2</v>
      </c>
      <c r="N8" s="19" t="s">
        <v>176</v>
      </c>
    </row>
    <row r="9" spans="1:14" ht="88.5" customHeight="1" x14ac:dyDescent="0.2">
      <c r="A9" s="14" t="s">
        <v>107</v>
      </c>
      <c r="B9" s="15" t="s">
        <v>108</v>
      </c>
      <c r="C9" s="17" t="s">
        <v>142</v>
      </c>
      <c r="D9" s="17" t="s">
        <v>5</v>
      </c>
      <c r="E9" s="17" t="s">
        <v>5</v>
      </c>
      <c r="F9" s="18" t="s">
        <v>20</v>
      </c>
      <c r="G9" s="18" t="s">
        <v>2</v>
      </c>
      <c r="H9" s="65" t="s">
        <v>207</v>
      </c>
      <c r="I9" s="18" t="s">
        <v>19</v>
      </c>
      <c r="J9" s="18" t="s">
        <v>2</v>
      </c>
      <c r="K9" s="65" t="s">
        <v>191</v>
      </c>
      <c r="L9" s="18" t="s">
        <v>19</v>
      </c>
      <c r="M9" s="18" t="s">
        <v>2</v>
      </c>
      <c r="N9" s="19" t="s">
        <v>166</v>
      </c>
    </row>
    <row r="10" spans="1:14" ht="170.25" customHeight="1" x14ac:dyDescent="0.2">
      <c r="A10" s="14" t="s">
        <v>109</v>
      </c>
      <c r="B10" s="15" t="s">
        <v>74</v>
      </c>
      <c r="C10" s="17" t="s">
        <v>142</v>
      </c>
      <c r="D10" s="17" t="s">
        <v>5</v>
      </c>
      <c r="E10" s="17" t="s">
        <v>5</v>
      </c>
      <c r="F10" s="18" t="s">
        <v>19</v>
      </c>
      <c r="G10" s="18" t="s">
        <v>2</v>
      </c>
      <c r="H10" s="65" t="s">
        <v>208</v>
      </c>
      <c r="I10" s="18" t="s">
        <v>19</v>
      </c>
      <c r="J10" s="18" t="s">
        <v>2</v>
      </c>
      <c r="K10" s="65" t="s">
        <v>190</v>
      </c>
      <c r="L10" s="18" t="s">
        <v>19</v>
      </c>
      <c r="M10" s="18" t="s">
        <v>2</v>
      </c>
      <c r="N10" s="19" t="s">
        <v>167</v>
      </c>
    </row>
    <row r="11" spans="1:14" ht="95.25" customHeight="1" x14ac:dyDescent="0.2">
      <c r="A11" s="14" t="s">
        <v>110</v>
      </c>
      <c r="B11" s="15" t="s">
        <v>58</v>
      </c>
      <c r="C11" s="17" t="s">
        <v>142</v>
      </c>
      <c r="D11" s="17" t="s">
        <v>5</v>
      </c>
      <c r="E11" s="17" t="s">
        <v>5</v>
      </c>
      <c r="F11" s="18" t="s">
        <v>19</v>
      </c>
      <c r="G11" s="18" t="s">
        <v>2</v>
      </c>
      <c r="H11" s="65" t="s">
        <v>209</v>
      </c>
      <c r="I11" s="18" t="s">
        <v>19</v>
      </c>
      <c r="J11" s="18" t="s">
        <v>2</v>
      </c>
      <c r="K11" s="65" t="s">
        <v>189</v>
      </c>
      <c r="L11" s="18" t="s">
        <v>19</v>
      </c>
      <c r="M11" s="18" t="s">
        <v>2</v>
      </c>
      <c r="N11" s="19" t="s">
        <v>168</v>
      </c>
    </row>
    <row r="14" spans="1:14" ht="14.25" x14ac:dyDescent="0.2">
      <c r="G14" s="66"/>
      <c r="J14" s="66"/>
    </row>
  </sheetData>
  <mergeCells count="6">
    <mergeCell ref="L4:N4"/>
    <mergeCell ref="L5:M5"/>
    <mergeCell ref="I4:K4"/>
    <mergeCell ref="I5:J5"/>
    <mergeCell ref="F4:H4"/>
    <mergeCell ref="F5:G5"/>
  </mergeCells>
  <dataValidations count="2">
    <dataValidation type="list" allowBlank="1" showInputMessage="1" showErrorMessage="1" sqref="L8:L11 I8:I11 F8:F11" xr:uid="{5DC3672C-85F9-4455-9724-814A131356E2}">
      <formula1>"In Process,Complete,N/A"</formula1>
    </dataValidation>
    <dataValidation type="list" allowBlank="1" showInputMessage="1" showErrorMessage="1" sqref="M8:M11 J8:J11 G8:G11" xr:uid="{295931F5-8CAE-4A9C-945F-45E5E8289385}">
      <formula1>"Resolved, Unresolved, Closed"</formula1>
    </dataValidation>
  </dataValidations>
  <pageMargins left="0.7" right="0.7" top="0.75" bottom="0.75" header="0.3" footer="0.3"/>
  <pageSetup orientation="portrait" horizontalDpi="1200" verticalDpi="120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04C18-F367-47E0-8FCA-E0F368856A2D}">
  <dimension ref="A1:N8"/>
  <sheetViews>
    <sheetView zoomScale="80" zoomScaleNormal="80" workbookViewId="0">
      <selection activeCell="F8" sqref="F8"/>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0" width="14.85546875" style="1" customWidth="1"/>
    <col min="11" max="11" width="82.85546875" style="1" customWidth="1"/>
    <col min="12" max="13" width="14.85546875" style="1" customWidth="1"/>
    <col min="14" max="14" width="82.85546875" style="1" customWidth="1"/>
    <col min="15" max="16384" width="9.140625" style="1"/>
  </cols>
  <sheetData>
    <row r="1" spans="1:14" ht="15" x14ac:dyDescent="0.25">
      <c r="A1" s="3" t="s">
        <v>103</v>
      </c>
      <c r="B1" s="4"/>
      <c r="C1" s="4"/>
      <c r="D1" s="4"/>
      <c r="E1" s="4"/>
      <c r="F1" s="5"/>
      <c r="G1" s="5"/>
      <c r="H1" s="4"/>
      <c r="I1" s="5"/>
      <c r="J1" s="5"/>
      <c r="K1" s="4"/>
      <c r="L1" s="5"/>
      <c r="M1" s="5"/>
      <c r="N1" s="4"/>
    </row>
    <row r="2" spans="1:14" ht="15" x14ac:dyDescent="0.25">
      <c r="A2" s="3"/>
      <c r="B2" s="4"/>
      <c r="C2" s="4"/>
      <c r="D2" s="4"/>
      <c r="E2" s="4"/>
      <c r="F2" s="5"/>
      <c r="G2" s="5"/>
      <c r="H2" s="4"/>
      <c r="I2" s="5"/>
      <c r="J2" s="5"/>
      <c r="K2" s="4"/>
      <c r="L2" s="5"/>
      <c r="M2" s="5"/>
      <c r="N2" s="4"/>
    </row>
    <row r="3" spans="1:14" ht="15" x14ac:dyDescent="0.25">
      <c r="A3" s="3"/>
      <c r="B3" s="4"/>
      <c r="C3" s="4"/>
      <c r="D3" s="4"/>
      <c r="E3" s="4"/>
      <c r="F3" s="5"/>
      <c r="G3" s="5"/>
      <c r="H3" s="4"/>
      <c r="I3" s="5"/>
      <c r="J3" s="5"/>
      <c r="K3" s="4"/>
      <c r="L3" s="5"/>
      <c r="M3" s="5"/>
      <c r="N3" s="4"/>
    </row>
    <row r="4" spans="1:14" ht="15" x14ac:dyDescent="0.25">
      <c r="A4" s="6"/>
      <c r="B4" s="4"/>
      <c r="C4" s="4"/>
      <c r="D4" s="4"/>
      <c r="E4" s="4"/>
      <c r="F4" s="67" t="s">
        <v>192</v>
      </c>
      <c r="G4" s="68"/>
      <c r="H4" s="68"/>
      <c r="I4" s="67" t="s">
        <v>177</v>
      </c>
      <c r="J4" s="68"/>
      <c r="K4" s="68"/>
      <c r="L4" s="67" t="s">
        <v>100</v>
      </c>
      <c r="M4" s="68"/>
      <c r="N4" s="68"/>
    </row>
    <row r="5" spans="1:14" s="2" customFormat="1" ht="15" x14ac:dyDescent="0.25">
      <c r="A5" s="7"/>
      <c r="B5" s="8"/>
      <c r="C5" s="8"/>
      <c r="D5" s="8"/>
      <c r="E5" s="8"/>
      <c r="F5" s="69" t="s">
        <v>4</v>
      </c>
      <c r="G5" s="70"/>
      <c r="H5" s="8"/>
      <c r="I5" s="69" t="s">
        <v>4</v>
      </c>
      <c r="J5" s="70"/>
      <c r="K5" s="8"/>
      <c r="L5" s="69" t="s">
        <v>4</v>
      </c>
      <c r="M5" s="70"/>
      <c r="N5" s="8"/>
    </row>
    <row r="6" spans="1:14"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row>
    <row r="7" spans="1:14" ht="15" thickTop="1" x14ac:dyDescent="0.2">
      <c r="A7" s="4"/>
      <c r="B7" s="4"/>
      <c r="C7" s="4"/>
      <c r="D7" s="4"/>
      <c r="E7" s="4"/>
      <c r="F7" s="13"/>
      <c r="G7" s="13"/>
      <c r="H7" s="4"/>
      <c r="I7" s="13"/>
      <c r="J7" s="13"/>
      <c r="K7" s="4"/>
      <c r="L7" s="13"/>
      <c r="M7" s="13"/>
      <c r="N7" s="4"/>
    </row>
    <row r="8" spans="1:14" ht="128.25" x14ac:dyDescent="0.2">
      <c r="A8" s="14" t="s">
        <v>111</v>
      </c>
      <c r="B8" s="15" t="s">
        <v>112</v>
      </c>
      <c r="C8" s="16" t="s">
        <v>143</v>
      </c>
      <c r="D8" s="17" t="s">
        <v>5</v>
      </c>
      <c r="E8" s="17" t="s">
        <v>5</v>
      </c>
      <c r="F8" s="18" t="s">
        <v>20</v>
      </c>
      <c r="G8" s="18" t="s">
        <v>2</v>
      </c>
      <c r="H8" s="19" t="s">
        <v>146</v>
      </c>
      <c r="I8" s="18" t="s">
        <v>20</v>
      </c>
      <c r="J8" s="18" t="s">
        <v>2</v>
      </c>
      <c r="K8" s="19" t="s">
        <v>146</v>
      </c>
      <c r="L8" s="18" t="s">
        <v>19</v>
      </c>
      <c r="M8" s="18" t="s">
        <v>2</v>
      </c>
      <c r="N8" s="19" t="s">
        <v>154</v>
      </c>
    </row>
  </sheetData>
  <mergeCells count="6">
    <mergeCell ref="L4:N4"/>
    <mergeCell ref="L5:M5"/>
    <mergeCell ref="I4:K4"/>
    <mergeCell ref="I5:J5"/>
    <mergeCell ref="F4:H4"/>
    <mergeCell ref="F5:G5"/>
  </mergeCells>
  <dataValidations count="2">
    <dataValidation type="list" allowBlank="1" showInputMessage="1" showErrorMessage="1" sqref="M8 J8 G8" xr:uid="{7BDC5A35-DC45-4B15-82DE-19747CCA4BF4}">
      <formula1>"Resolved, Unresolved, Closed"</formula1>
    </dataValidation>
    <dataValidation type="list" allowBlank="1" showInputMessage="1" showErrorMessage="1" sqref="L8 I8 F8" xr:uid="{5012A886-DE47-4E33-B37B-D1F3DE193A1D}">
      <formula1>"In Process,Complete,N/A"</formula1>
    </dataValidation>
  </dataValidations>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7C4D4-F826-4A32-A3CF-FC3BF9C6DB4C}">
  <dimension ref="A1:N9"/>
  <sheetViews>
    <sheetView zoomScale="80" zoomScaleNormal="80" workbookViewId="0">
      <selection activeCell="F9" sqref="F9"/>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0" width="14.85546875" style="1" customWidth="1"/>
    <col min="11" max="11" width="82.85546875" style="1" customWidth="1"/>
    <col min="12" max="13" width="14.85546875" style="1" customWidth="1"/>
    <col min="14" max="14" width="82.85546875" style="1" customWidth="1"/>
    <col min="15" max="16384" width="9.140625" style="1"/>
  </cols>
  <sheetData>
    <row r="1" spans="1:14" ht="15" x14ac:dyDescent="0.25">
      <c r="A1" s="3" t="s">
        <v>169</v>
      </c>
      <c r="B1" s="4"/>
      <c r="C1" s="4"/>
      <c r="D1" s="4"/>
      <c r="E1" s="4"/>
      <c r="F1" s="5"/>
      <c r="G1" s="5"/>
      <c r="H1" s="4"/>
      <c r="I1" s="5"/>
      <c r="J1" s="5"/>
      <c r="K1" s="4"/>
      <c r="L1" s="5"/>
      <c r="M1" s="5"/>
      <c r="N1" s="4"/>
    </row>
    <row r="2" spans="1:14" ht="15" x14ac:dyDescent="0.25">
      <c r="A2" s="3"/>
      <c r="B2" s="4"/>
      <c r="C2" s="4"/>
      <c r="D2" s="4"/>
      <c r="E2" s="4"/>
      <c r="F2" s="5"/>
      <c r="G2" s="5"/>
      <c r="H2" s="4"/>
      <c r="I2" s="5"/>
      <c r="J2" s="5"/>
      <c r="K2" s="4"/>
      <c r="L2" s="5"/>
      <c r="M2" s="5"/>
      <c r="N2" s="4"/>
    </row>
    <row r="3" spans="1:14" ht="15" x14ac:dyDescent="0.25">
      <c r="A3" s="3"/>
      <c r="B3" s="4"/>
      <c r="C3" s="4"/>
      <c r="D3" s="4"/>
      <c r="E3" s="4"/>
      <c r="F3" s="5"/>
      <c r="G3" s="5"/>
      <c r="H3" s="4"/>
      <c r="I3" s="5"/>
      <c r="J3" s="5"/>
      <c r="K3" s="4"/>
      <c r="L3" s="5"/>
      <c r="M3" s="5"/>
      <c r="N3" s="4"/>
    </row>
    <row r="4" spans="1:14" ht="15" x14ac:dyDescent="0.25">
      <c r="A4" s="6"/>
      <c r="B4" s="4"/>
      <c r="C4" s="4"/>
      <c r="D4" s="4"/>
      <c r="E4" s="4"/>
      <c r="F4" s="67" t="s">
        <v>192</v>
      </c>
      <c r="G4" s="68"/>
      <c r="H4" s="68"/>
      <c r="I4" s="67" t="s">
        <v>177</v>
      </c>
      <c r="J4" s="68"/>
      <c r="K4" s="68"/>
      <c r="L4" s="67" t="s">
        <v>100</v>
      </c>
      <c r="M4" s="68"/>
      <c r="N4" s="68"/>
    </row>
    <row r="5" spans="1:14" s="2" customFormat="1" ht="15" x14ac:dyDescent="0.25">
      <c r="A5" s="7"/>
      <c r="B5" s="8"/>
      <c r="C5" s="8"/>
      <c r="D5" s="8"/>
      <c r="E5" s="8"/>
      <c r="F5" s="69" t="s">
        <v>4</v>
      </c>
      <c r="G5" s="70"/>
      <c r="H5" s="8"/>
      <c r="I5" s="69" t="s">
        <v>4</v>
      </c>
      <c r="J5" s="70"/>
      <c r="K5" s="8"/>
      <c r="L5" s="69" t="s">
        <v>4</v>
      </c>
      <c r="M5" s="70"/>
      <c r="N5" s="8"/>
    </row>
    <row r="6" spans="1:14"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row>
    <row r="7" spans="1:14" ht="15" thickTop="1" x14ac:dyDescent="0.2">
      <c r="A7" s="4"/>
      <c r="B7" s="4"/>
      <c r="C7" s="4"/>
      <c r="D7" s="4"/>
      <c r="E7" s="4"/>
      <c r="F7" s="13"/>
      <c r="G7" s="13"/>
      <c r="H7" s="4"/>
      <c r="I7" s="13"/>
      <c r="J7" s="13"/>
      <c r="K7" s="4"/>
      <c r="L7" s="13"/>
      <c r="M7" s="13"/>
      <c r="N7" s="4"/>
    </row>
    <row r="8" spans="1:14" ht="99.75" x14ac:dyDescent="0.2">
      <c r="A8" s="14" t="s">
        <v>113</v>
      </c>
      <c r="B8" s="15" t="s">
        <v>114</v>
      </c>
      <c r="C8" s="16" t="s">
        <v>34</v>
      </c>
      <c r="D8" s="17" t="s">
        <v>115</v>
      </c>
      <c r="E8" s="17" t="s">
        <v>5</v>
      </c>
      <c r="F8" s="18" t="s">
        <v>20</v>
      </c>
      <c r="G8" s="18" t="s">
        <v>194</v>
      </c>
      <c r="H8" s="19" t="s">
        <v>196</v>
      </c>
      <c r="I8" s="18" t="s">
        <v>20</v>
      </c>
      <c r="J8" s="18" t="s">
        <v>2</v>
      </c>
      <c r="K8" s="19" t="s">
        <v>181</v>
      </c>
      <c r="L8" s="18" t="s">
        <v>20</v>
      </c>
      <c r="M8" s="18" t="s">
        <v>2</v>
      </c>
      <c r="N8" s="19" t="s">
        <v>146</v>
      </c>
    </row>
    <row r="9" spans="1:14" ht="114" x14ac:dyDescent="0.2">
      <c r="A9" s="14" t="s">
        <v>116</v>
      </c>
      <c r="B9" s="15" t="s">
        <v>117</v>
      </c>
      <c r="C9" s="16" t="s">
        <v>34</v>
      </c>
      <c r="D9" s="17" t="s">
        <v>5</v>
      </c>
      <c r="E9" s="17" t="s">
        <v>5</v>
      </c>
      <c r="F9" s="18" t="s">
        <v>20</v>
      </c>
      <c r="G9" s="18" t="s">
        <v>194</v>
      </c>
      <c r="H9" s="19" t="s">
        <v>196</v>
      </c>
      <c r="I9" s="18" t="s">
        <v>20</v>
      </c>
      <c r="J9" s="18" t="s">
        <v>2</v>
      </c>
      <c r="K9" s="19" t="s">
        <v>181</v>
      </c>
      <c r="L9" s="18" t="s">
        <v>20</v>
      </c>
      <c r="M9" s="18" t="s">
        <v>2</v>
      </c>
      <c r="N9" s="19" t="s">
        <v>146</v>
      </c>
    </row>
  </sheetData>
  <mergeCells count="6">
    <mergeCell ref="L4:N4"/>
    <mergeCell ref="L5:M5"/>
    <mergeCell ref="I4:K4"/>
    <mergeCell ref="I5:J5"/>
    <mergeCell ref="F4:H4"/>
    <mergeCell ref="F5:G5"/>
  </mergeCells>
  <dataValidations count="2">
    <dataValidation type="list" allowBlank="1" showInputMessage="1" showErrorMessage="1" sqref="L8:L9 I8:I9 F8:F9" xr:uid="{DDB8FDE7-FC69-434B-AC5E-90910D8A485F}">
      <formula1>"In Process,Complete,N/A"</formula1>
    </dataValidation>
    <dataValidation type="list" allowBlank="1" showInputMessage="1" showErrorMessage="1" sqref="M8:M9 J8:J9 G8:G9" xr:uid="{1D558421-5F1E-4C8F-9BA2-784977671540}">
      <formula1>"Resolved, Unresolved, Closed"</formula1>
    </dataValidation>
  </dataValidations>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A1:Z16"/>
  <sheetViews>
    <sheetView topLeftCell="A9" zoomScale="60" zoomScaleNormal="60" workbookViewId="0">
      <selection activeCell="H16" sqref="H16"/>
    </sheetView>
  </sheetViews>
  <sheetFormatPr defaultColWidth="9.140625" defaultRowHeight="14.25" x14ac:dyDescent="0.2"/>
  <cols>
    <col min="1" max="1" width="13.42578125" style="46" customWidth="1"/>
    <col min="2" max="2" width="25" style="48" customWidth="1"/>
    <col min="3" max="3" width="16.28515625" style="49" customWidth="1"/>
    <col min="4" max="4" width="12.85546875" style="46" customWidth="1"/>
    <col min="5" max="5" width="13.42578125" style="4" customWidth="1"/>
    <col min="6" max="7" width="14.85546875" style="4" customWidth="1"/>
    <col min="8" max="8" width="69.5703125" style="4" customWidth="1"/>
    <col min="9" max="10" width="14.85546875" style="4" customWidth="1"/>
    <col min="11" max="11" width="69.5703125" style="4" customWidth="1"/>
    <col min="12" max="13" width="14.85546875" style="4" customWidth="1"/>
    <col min="14" max="14" width="69.5703125" style="4" customWidth="1"/>
    <col min="15" max="16" width="14.85546875" style="4" customWidth="1"/>
    <col min="17" max="17" width="69.5703125" style="4" customWidth="1"/>
    <col min="18" max="19" width="14.85546875" style="4" customWidth="1"/>
    <col min="20" max="20" width="69.5703125" style="4" customWidth="1"/>
    <col min="21" max="22" width="14.85546875" style="4" customWidth="1"/>
    <col min="23" max="23" width="105.5703125" style="4" customWidth="1"/>
    <col min="24" max="25" width="14.85546875" style="4" customWidth="1"/>
    <col min="26" max="26" width="105.5703125" style="4" customWidth="1"/>
    <col min="27" max="16384" width="9.140625" style="4"/>
  </cols>
  <sheetData>
    <row r="1" spans="1:26" ht="15" x14ac:dyDescent="0.25">
      <c r="A1" s="3" t="s">
        <v>47</v>
      </c>
      <c r="D1" s="4"/>
      <c r="F1" s="5"/>
      <c r="G1" s="5"/>
      <c r="I1" s="5"/>
      <c r="J1" s="5"/>
      <c r="L1" s="5"/>
      <c r="M1" s="5"/>
      <c r="O1" s="5"/>
      <c r="P1" s="5"/>
      <c r="R1" s="5"/>
      <c r="S1" s="5"/>
      <c r="U1" s="5"/>
      <c r="V1" s="5"/>
      <c r="X1" s="5"/>
      <c r="Y1" s="5"/>
    </row>
    <row r="2" spans="1:26" x14ac:dyDescent="0.2">
      <c r="A2" s="50"/>
      <c r="D2" s="4"/>
      <c r="F2" s="5"/>
      <c r="G2" s="5"/>
      <c r="I2" s="5"/>
      <c r="J2" s="5"/>
      <c r="L2" s="5"/>
      <c r="M2" s="5"/>
      <c r="O2" s="5"/>
      <c r="P2" s="5"/>
      <c r="R2" s="5"/>
      <c r="S2" s="5"/>
      <c r="U2" s="5"/>
      <c r="V2" s="5"/>
      <c r="X2" s="5"/>
      <c r="Y2" s="5"/>
    </row>
    <row r="3" spans="1:26" ht="15" x14ac:dyDescent="0.25">
      <c r="A3" s="3"/>
      <c r="D3" s="4"/>
      <c r="F3" s="5"/>
      <c r="G3" s="5"/>
      <c r="I3" s="5"/>
      <c r="J3" s="5"/>
      <c r="L3" s="5"/>
      <c r="M3" s="5"/>
      <c r="O3" s="5"/>
      <c r="P3" s="5"/>
      <c r="R3" s="5"/>
      <c r="S3" s="5"/>
      <c r="U3" s="5"/>
      <c r="V3" s="5"/>
      <c r="X3" s="5"/>
      <c r="Y3" s="5"/>
    </row>
    <row r="4" spans="1:26" ht="15" x14ac:dyDescent="0.25">
      <c r="A4" s="6"/>
      <c r="D4" s="4"/>
      <c r="F4" s="67" t="s">
        <v>192</v>
      </c>
      <c r="G4" s="68"/>
      <c r="H4" s="68"/>
      <c r="I4" s="67" t="s">
        <v>177</v>
      </c>
      <c r="J4" s="68"/>
      <c r="K4" s="68"/>
      <c r="L4" s="67" t="s">
        <v>99</v>
      </c>
      <c r="M4" s="68"/>
      <c r="N4" s="71"/>
      <c r="O4" s="67" t="s">
        <v>95</v>
      </c>
      <c r="P4" s="68"/>
      <c r="Q4" s="71"/>
      <c r="R4" s="67" t="s">
        <v>92</v>
      </c>
      <c r="S4" s="68"/>
      <c r="T4" s="71"/>
      <c r="U4" s="67" t="s">
        <v>87</v>
      </c>
      <c r="V4" s="68"/>
      <c r="W4" s="71"/>
      <c r="X4" s="67" t="s">
        <v>69</v>
      </c>
      <c r="Y4" s="68"/>
      <c r="Z4" s="68"/>
    </row>
    <row r="5" spans="1:26" s="41" customFormat="1" ht="15" x14ac:dyDescent="0.25">
      <c r="A5" s="7"/>
      <c r="B5" s="51"/>
      <c r="C5" s="8"/>
      <c r="D5" s="8"/>
      <c r="E5" s="8"/>
      <c r="F5" s="69" t="s">
        <v>4</v>
      </c>
      <c r="G5" s="70"/>
      <c r="H5" s="8"/>
      <c r="I5" s="69" t="s">
        <v>4</v>
      </c>
      <c r="J5" s="70"/>
      <c r="K5" s="8"/>
      <c r="L5" s="69" t="s">
        <v>4</v>
      </c>
      <c r="M5" s="70"/>
      <c r="N5" s="8"/>
      <c r="O5" s="69" t="s">
        <v>4</v>
      </c>
      <c r="P5" s="70"/>
      <c r="Q5" s="8"/>
      <c r="R5" s="69" t="s">
        <v>4</v>
      </c>
      <c r="S5" s="70"/>
      <c r="T5" s="8"/>
      <c r="U5" s="69" t="s">
        <v>4</v>
      </c>
      <c r="V5" s="70"/>
      <c r="W5" s="8"/>
      <c r="X5" s="69" t="s">
        <v>4</v>
      </c>
      <c r="Y5" s="70"/>
      <c r="Z5" s="8"/>
    </row>
    <row r="6" spans="1:26" s="41" customFormat="1" ht="48"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c r="R6" s="11" t="s">
        <v>17</v>
      </c>
      <c r="S6" s="12" t="s">
        <v>18</v>
      </c>
      <c r="T6" s="10"/>
      <c r="U6" s="11" t="s">
        <v>17</v>
      </c>
      <c r="V6" s="12" t="s">
        <v>18</v>
      </c>
      <c r="W6" s="10"/>
      <c r="X6" s="11" t="s">
        <v>17</v>
      </c>
      <c r="Y6" s="12" t="s">
        <v>18</v>
      </c>
      <c r="Z6" s="10"/>
    </row>
    <row r="7" spans="1:26" ht="15" thickTop="1" x14ac:dyDescent="0.2">
      <c r="F7" s="13"/>
      <c r="G7" s="13"/>
      <c r="I7" s="13"/>
      <c r="J7" s="13"/>
      <c r="L7" s="13"/>
      <c r="M7" s="13"/>
      <c r="O7" s="13"/>
      <c r="P7" s="13"/>
      <c r="R7" s="13"/>
      <c r="S7" s="13"/>
      <c r="U7" s="13"/>
      <c r="V7" s="13"/>
      <c r="X7" s="13"/>
      <c r="Y7" s="13"/>
    </row>
    <row r="8" spans="1:26" ht="113.25" customHeight="1" x14ac:dyDescent="0.2">
      <c r="A8" s="14" t="s">
        <v>77</v>
      </c>
      <c r="B8" s="62" t="s">
        <v>48</v>
      </c>
      <c r="C8" s="52" t="s">
        <v>84</v>
      </c>
      <c r="D8" s="63" t="s">
        <v>60</v>
      </c>
      <c r="E8" s="63" t="s">
        <v>5</v>
      </c>
      <c r="F8" s="52" t="s">
        <v>20</v>
      </c>
      <c r="G8" s="52" t="s">
        <v>2</v>
      </c>
      <c r="H8" s="19" t="s">
        <v>198</v>
      </c>
      <c r="I8" s="52" t="s">
        <v>20</v>
      </c>
      <c r="J8" s="52" t="s">
        <v>2</v>
      </c>
      <c r="K8" s="19" t="s">
        <v>198</v>
      </c>
      <c r="L8" s="52" t="s">
        <v>20</v>
      </c>
      <c r="M8" s="52" t="s">
        <v>2</v>
      </c>
      <c r="N8" s="19" t="s">
        <v>198</v>
      </c>
      <c r="O8" s="52" t="s">
        <v>20</v>
      </c>
      <c r="P8" s="52" t="s">
        <v>2</v>
      </c>
      <c r="Q8" s="19" t="s">
        <v>198</v>
      </c>
      <c r="R8" s="52" t="s">
        <v>20</v>
      </c>
      <c r="S8" s="52" t="s">
        <v>2</v>
      </c>
      <c r="T8" s="19" t="s">
        <v>89</v>
      </c>
      <c r="U8" s="52" t="s">
        <v>20</v>
      </c>
      <c r="V8" s="52" t="s">
        <v>2</v>
      </c>
      <c r="W8" s="19" t="s">
        <v>89</v>
      </c>
      <c r="X8" s="52" t="s">
        <v>20</v>
      </c>
      <c r="Y8" s="52" t="s">
        <v>2</v>
      </c>
      <c r="Z8" s="19" t="s">
        <v>83</v>
      </c>
    </row>
    <row r="9" spans="1:26" ht="117.75" customHeight="1" x14ac:dyDescent="0.2">
      <c r="A9" s="14" t="s">
        <v>79</v>
      </c>
      <c r="B9" s="62" t="s">
        <v>59</v>
      </c>
      <c r="C9" s="52" t="s">
        <v>78</v>
      </c>
      <c r="D9" s="63" t="s">
        <v>62</v>
      </c>
      <c r="E9" s="63" t="s">
        <v>5</v>
      </c>
      <c r="F9" s="52" t="s">
        <v>20</v>
      </c>
      <c r="G9" s="52" t="s">
        <v>194</v>
      </c>
      <c r="H9" s="19" t="s">
        <v>200</v>
      </c>
      <c r="I9" s="52" t="s">
        <v>20</v>
      </c>
      <c r="J9" s="52" t="s">
        <v>2</v>
      </c>
      <c r="K9" s="19" t="s">
        <v>158</v>
      </c>
      <c r="L9" s="52" t="s">
        <v>19</v>
      </c>
      <c r="M9" s="52" t="s">
        <v>2</v>
      </c>
      <c r="N9" s="19" t="s">
        <v>158</v>
      </c>
      <c r="O9" s="52" t="s">
        <v>19</v>
      </c>
      <c r="P9" s="52" t="s">
        <v>2</v>
      </c>
      <c r="Q9" s="19" t="s">
        <v>98</v>
      </c>
      <c r="R9" s="52" t="s">
        <v>19</v>
      </c>
      <c r="S9" s="52" t="s">
        <v>2</v>
      </c>
      <c r="T9" s="19" t="s">
        <v>94</v>
      </c>
      <c r="U9" s="52" t="s">
        <v>19</v>
      </c>
      <c r="V9" s="52" t="s">
        <v>2</v>
      </c>
      <c r="W9" s="19" t="s">
        <v>90</v>
      </c>
      <c r="X9" s="52" t="s">
        <v>19</v>
      </c>
      <c r="Y9" s="52" t="s">
        <v>2</v>
      </c>
      <c r="Z9" s="19" t="s">
        <v>85</v>
      </c>
    </row>
    <row r="10" spans="1:26" ht="99.75" x14ac:dyDescent="0.2">
      <c r="A10" s="14" t="s">
        <v>80</v>
      </c>
      <c r="B10" s="62" t="s">
        <v>64</v>
      </c>
      <c r="C10" s="52" t="s">
        <v>81</v>
      </c>
      <c r="D10" s="63" t="s">
        <v>63</v>
      </c>
      <c r="E10" s="63" t="s">
        <v>5</v>
      </c>
      <c r="F10" s="52" t="s">
        <v>20</v>
      </c>
      <c r="G10" s="52" t="s">
        <v>2</v>
      </c>
      <c r="H10" s="19" t="s">
        <v>159</v>
      </c>
      <c r="I10" s="52" t="s">
        <v>20</v>
      </c>
      <c r="J10" s="52" t="s">
        <v>2</v>
      </c>
      <c r="K10" s="19" t="s">
        <v>159</v>
      </c>
      <c r="L10" s="52" t="s">
        <v>20</v>
      </c>
      <c r="M10" s="52" t="s">
        <v>2</v>
      </c>
      <c r="N10" s="19" t="s">
        <v>159</v>
      </c>
      <c r="O10" s="52" t="s">
        <v>20</v>
      </c>
      <c r="P10" s="52" t="s">
        <v>2</v>
      </c>
      <c r="Q10" s="19" t="s">
        <v>97</v>
      </c>
      <c r="R10" s="52" t="s">
        <v>20</v>
      </c>
      <c r="S10" s="52" t="s">
        <v>2</v>
      </c>
      <c r="T10" s="19" t="s">
        <v>83</v>
      </c>
      <c r="U10" s="52" t="s">
        <v>20</v>
      </c>
      <c r="V10" s="52" t="s">
        <v>2</v>
      </c>
      <c r="W10" s="19" t="s">
        <v>83</v>
      </c>
      <c r="X10" s="52" t="s">
        <v>20</v>
      </c>
      <c r="Y10" s="52" t="s">
        <v>2</v>
      </c>
      <c r="Z10" s="19" t="s">
        <v>67</v>
      </c>
    </row>
    <row r="11" spans="1:26" ht="99.75" x14ac:dyDescent="0.2">
      <c r="A11" s="14" t="s">
        <v>118</v>
      </c>
      <c r="B11" s="15" t="s">
        <v>48</v>
      </c>
      <c r="C11" s="16" t="s">
        <v>84</v>
      </c>
      <c r="D11" s="17" t="s">
        <v>77</v>
      </c>
      <c r="E11" s="17" t="s">
        <v>5</v>
      </c>
      <c r="F11" s="52" t="s">
        <v>19</v>
      </c>
      <c r="G11" s="52" t="s">
        <v>2</v>
      </c>
      <c r="H11" s="19" t="s">
        <v>199</v>
      </c>
      <c r="I11" s="52" t="s">
        <v>19</v>
      </c>
      <c r="J11" s="52" t="s">
        <v>2</v>
      </c>
      <c r="K11" s="19" t="s">
        <v>182</v>
      </c>
      <c r="L11" s="52" t="s">
        <v>19</v>
      </c>
      <c r="M11" s="52" t="s">
        <v>2</v>
      </c>
      <c r="N11" s="19" t="s">
        <v>160</v>
      </c>
    </row>
    <row r="12" spans="1:26" ht="99.75" x14ac:dyDescent="0.2">
      <c r="A12" s="14" t="s">
        <v>119</v>
      </c>
      <c r="B12" s="15" t="s">
        <v>120</v>
      </c>
      <c r="C12" s="16" t="s">
        <v>78</v>
      </c>
      <c r="D12" s="17" t="s">
        <v>5</v>
      </c>
      <c r="E12" s="17" t="s">
        <v>5</v>
      </c>
      <c r="F12" s="52" t="s">
        <v>20</v>
      </c>
      <c r="G12" s="52" t="s">
        <v>194</v>
      </c>
      <c r="H12" s="19" t="s">
        <v>200</v>
      </c>
      <c r="I12" s="52" t="s">
        <v>20</v>
      </c>
      <c r="J12" s="52" t="s">
        <v>2</v>
      </c>
      <c r="K12" s="19" t="s">
        <v>83</v>
      </c>
      <c r="L12" s="52" t="s">
        <v>20</v>
      </c>
      <c r="M12" s="52" t="s">
        <v>2</v>
      </c>
      <c r="N12" s="19" t="s">
        <v>83</v>
      </c>
    </row>
    <row r="13" spans="1:26" ht="119.25" customHeight="1" x14ac:dyDescent="0.2">
      <c r="A13" s="14" t="s">
        <v>121</v>
      </c>
      <c r="B13" s="15" t="s">
        <v>59</v>
      </c>
      <c r="C13" s="16" t="s">
        <v>78</v>
      </c>
      <c r="D13" s="17" t="s">
        <v>79</v>
      </c>
      <c r="E13" s="17" t="s">
        <v>5</v>
      </c>
      <c r="F13" s="52" t="s">
        <v>20</v>
      </c>
      <c r="G13" s="52" t="s">
        <v>194</v>
      </c>
      <c r="H13" s="19" t="s">
        <v>200</v>
      </c>
      <c r="I13" s="52" t="s">
        <v>20</v>
      </c>
      <c r="J13" s="52" t="s">
        <v>2</v>
      </c>
      <c r="K13" s="19" t="s">
        <v>183</v>
      </c>
      <c r="L13" s="52" t="s">
        <v>19</v>
      </c>
      <c r="M13" s="52" t="s">
        <v>2</v>
      </c>
      <c r="N13" s="19" t="s">
        <v>161</v>
      </c>
    </row>
    <row r="14" spans="1:26" ht="128.25" x14ac:dyDescent="0.2">
      <c r="A14" s="14" t="s">
        <v>122</v>
      </c>
      <c r="B14" s="15" t="s">
        <v>123</v>
      </c>
      <c r="C14" s="16" t="s">
        <v>78</v>
      </c>
      <c r="D14" s="17" t="s">
        <v>5</v>
      </c>
      <c r="E14" s="17" t="s">
        <v>5</v>
      </c>
      <c r="F14" s="52" t="s">
        <v>19</v>
      </c>
      <c r="G14" s="52" t="s">
        <v>2</v>
      </c>
      <c r="H14" s="19" t="s">
        <v>201</v>
      </c>
      <c r="I14" s="52" t="s">
        <v>19</v>
      </c>
      <c r="J14" s="52" t="s">
        <v>2</v>
      </c>
      <c r="K14" s="19" t="s">
        <v>184</v>
      </c>
      <c r="L14" s="52" t="s">
        <v>19</v>
      </c>
      <c r="M14" s="52" t="s">
        <v>2</v>
      </c>
      <c r="N14" s="19" t="s">
        <v>162</v>
      </c>
    </row>
    <row r="15" spans="1:26" ht="99.75" x14ac:dyDescent="0.2">
      <c r="A15" s="14" t="s">
        <v>124</v>
      </c>
      <c r="B15" s="15" t="s">
        <v>125</v>
      </c>
      <c r="C15" s="16" t="s">
        <v>81</v>
      </c>
      <c r="D15" s="17" t="s">
        <v>80</v>
      </c>
      <c r="E15" s="17" t="s">
        <v>5</v>
      </c>
      <c r="F15" s="52" t="s">
        <v>20</v>
      </c>
      <c r="G15" s="52" t="s">
        <v>2</v>
      </c>
      <c r="H15" s="19" t="s">
        <v>83</v>
      </c>
      <c r="I15" s="52" t="s">
        <v>20</v>
      </c>
      <c r="J15" s="52" t="s">
        <v>2</v>
      </c>
      <c r="K15" s="19" t="s">
        <v>83</v>
      </c>
      <c r="L15" s="52" t="s">
        <v>20</v>
      </c>
      <c r="M15" s="52" t="s">
        <v>2</v>
      </c>
      <c r="N15" s="19" t="s">
        <v>163</v>
      </c>
    </row>
    <row r="16" spans="1:26" ht="156.75" x14ac:dyDescent="0.2">
      <c r="A16" s="14" t="s">
        <v>109</v>
      </c>
      <c r="B16" s="15" t="s">
        <v>74</v>
      </c>
      <c r="C16" s="16" t="s">
        <v>165</v>
      </c>
      <c r="D16" s="17" t="s">
        <v>73</v>
      </c>
      <c r="E16" s="17" t="s">
        <v>5</v>
      </c>
      <c r="F16" s="52" t="s">
        <v>19</v>
      </c>
      <c r="G16" s="52" t="s">
        <v>194</v>
      </c>
      <c r="H16" s="19" t="s">
        <v>202</v>
      </c>
      <c r="I16" s="52" t="s">
        <v>19</v>
      </c>
      <c r="J16" s="52" t="s">
        <v>2</v>
      </c>
      <c r="K16" s="19" t="s">
        <v>185</v>
      </c>
      <c r="L16" s="52" t="s">
        <v>19</v>
      </c>
      <c r="M16" s="52" t="s">
        <v>2</v>
      </c>
      <c r="N16" s="19" t="s">
        <v>164</v>
      </c>
    </row>
  </sheetData>
  <customSheetViews>
    <customSheetView guid="{F025EB21-CA3C-418E-B3FD-B591C1C1A30B}" scale="75" fitToPage="1">
      <pane xSplit="5" ySplit="4" topLeftCell="AF5" activePane="bottomRight" state="frozen"/>
      <selection pane="bottomRight" activeCell="AH99" sqref="AH99"/>
      <pageMargins left="0.25" right="0.22" top="0.4" bottom="0.38" header="0.3" footer="0.3"/>
      <pageSetup paperSize="5" scale="26" fitToHeight="0" orientation="landscape" r:id="rId1"/>
    </customSheetView>
  </customSheetViews>
  <mergeCells count="14">
    <mergeCell ref="F4:H4"/>
    <mergeCell ref="F5:G5"/>
    <mergeCell ref="I4:K4"/>
    <mergeCell ref="I5:J5"/>
    <mergeCell ref="U4:W4"/>
    <mergeCell ref="U5:V5"/>
    <mergeCell ref="X4:Z4"/>
    <mergeCell ref="X5:Y5"/>
    <mergeCell ref="L4:N4"/>
    <mergeCell ref="L5:M5"/>
    <mergeCell ref="O4:Q4"/>
    <mergeCell ref="O5:P5"/>
    <mergeCell ref="R4:T4"/>
    <mergeCell ref="R5:S5"/>
  </mergeCells>
  <dataValidations xWindow="1079" yWindow="851" count="2">
    <dataValidation type="list" allowBlank="1" showInputMessage="1" showErrorMessage="1" sqref="Y8:Y10 P8:P10 V8:V10 S8:S10 M8:M16 J8:J16 G8:G16" xr:uid="{00000000-0002-0000-0500-000000000000}">
      <formula1>"Resolved, Unresolved, Closed"</formula1>
    </dataValidation>
    <dataValidation type="list" allowBlank="1" showInputMessage="1" showErrorMessage="1" sqref="X8:X10 O8:O10 U8:U10 R8:R10 L8:L16 I8:I16 F8:F16" xr:uid="{00000000-0002-0000-0500-000001000000}">
      <formula1>"In Process,Complete,N/A"</formula1>
    </dataValidation>
  </dataValidations>
  <pageMargins left="0.25" right="0.22" top="0.4" bottom="0.38" header="0.3" footer="0.3"/>
  <pageSetup paperSize="5" scale="21" fitToHeight="0" orientation="landscape" r:id="rId2"/>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CC8D-A560-4094-87A0-67A9EE6CB277}">
  <dimension ref="A1:N8"/>
  <sheetViews>
    <sheetView zoomScale="80" zoomScaleNormal="80" workbookViewId="0">
      <selection activeCell="F8" sqref="F8"/>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0" width="14.85546875" style="1" customWidth="1"/>
    <col min="11" max="11" width="82.85546875" style="1" customWidth="1"/>
    <col min="12" max="13" width="14.85546875" style="1" customWidth="1"/>
    <col min="14" max="14" width="82.85546875" style="1" customWidth="1"/>
    <col min="15" max="16384" width="9.140625" style="1"/>
  </cols>
  <sheetData>
    <row r="1" spans="1:14" ht="15" x14ac:dyDescent="0.25">
      <c r="A1" s="3" t="s">
        <v>102</v>
      </c>
      <c r="B1" s="4"/>
      <c r="C1" s="4"/>
      <c r="D1" s="4"/>
      <c r="E1" s="4"/>
      <c r="F1" s="5"/>
      <c r="G1" s="5"/>
      <c r="H1" s="4"/>
      <c r="I1" s="5"/>
      <c r="J1" s="5"/>
      <c r="K1" s="4"/>
      <c r="L1" s="5"/>
      <c r="M1" s="5"/>
      <c r="N1" s="4"/>
    </row>
    <row r="2" spans="1:14" ht="15" x14ac:dyDescent="0.25">
      <c r="A2" s="3"/>
      <c r="B2" s="4"/>
      <c r="C2" s="4"/>
      <c r="D2" s="4"/>
      <c r="E2" s="4"/>
      <c r="F2" s="5"/>
      <c r="G2" s="5"/>
      <c r="H2" s="4"/>
      <c r="I2" s="5"/>
      <c r="J2" s="5"/>
      <c r="K2" s="4"/>
      <c r="L2" s="5"/>
      <c r="M2" s="5"/>
      <c r="N2" s="4"/>
    </row>
    <row r="3" spans="1:14" ht="15" x14ac:dyDescent="0.25">
      <c r="A3" s="3"/>
      <c r="B3" s="4"/>
      <c r="C3" s="4"/>
      <c r="D3" s="4"/>
      <c r="E3" s="4"/>
      <c r="F3" s="5"/>
      <c r="G3" s="5"/>
      <c r="H3" s="4"/>
      <c r="I3" s="5"/>
      <c r="J3" s="5"/>
      <c r="K3" s="4"/>
      <c r="L3" s="5"/>
      <c r="M3" s="5"/>
      <c r="N3" s="4"/>
    </row>
    <row r="4" spans="1:14" ht="15" x14ac:dyDescent="0.25">
      <c r="A4" s="6"/>
      <c r="B4" s="4"/>
      <c r="C4" s="4"/>
      <c r="D4" s="4"/>
      <c r="E4" s="4"/>
      <c r="F4" s="67" t="s">
        <v>192</v>
      </c>
      <c r="G4" s="68"/>
      <c r="H4" s="68"/>
      <c r="I4" s="67" t="s">
        <v>177</v>
      </c>
      <c r="J4" s="68"/>
      <c r="K4" s="68"/>
      <c r="L4" s="67" t="s">
        <v>100</v>
      </c>
      <c r="M4" s="68"/>
      <c r="N4" s="68"/>
    </row>
    <row r="5" spans="1:14" s="2" customFormat="1" ht="15" x14ac:dyDescent="0.25">
      <c r="A5" s="7"/>
      <c r="B5" s="8"/>
      <c r="C5" s="8"/>
      <c r="D5" s="8"/>
      <c r="E5" s="8"/>
      <c r="F5" s="69" t="s">
        <v>4</v>
      </c>
      <c r="G5" s="70"/>
      <c r="H5" s="8"/>
      <c r="I5" s="69" t="s">
        <v>4</v>
      </c>
      <c r="J5" s="70"/>
      <c r="K5" s="8"/>
      <c r="L5" s="69" t="s">
        <v>4</v>
      </c>
      <c r="M5" s="70"/>
      <c r="N5" s="8"/>
    </row>
    <row r="6" spans="1:14"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row>
    <row r="7" spans="1:14" ht="15" thickTop="1" x14ac:dyDescent="0.2">
      <c r="A7" s="4"/>
      <c r="B7" s="4"/>
      <c r="C7" s="4"/>
      <c r="D7" s="4"/>
      <c r="E7" s="4"/>
      <c r="F7" s="13"/>
      <c r="G7" s="13"/>
      <c r="H7" s="4"/>
      <c r="I7" s="13"/>
      <c r="J7" s="13"/>
      <c r="K7" s="4"/>
      <c r="L7" s="13"/>
      <c r="M7" s="13"/>
      <c r="N7" s="4"/>
    </row>
    <row r="8" spans="1:14" ht="99.75" x14ac:dyDescent="0.2">
      <c r="A8" s="14" t="s">
        <v>126</v>
      </c>
      <c r="B8" s="15" t="s">
        <v>127</v>
      </c>
      <c r="C8" s="16" t="s">
        <v>143</v>
      </c>
      <c r="D8" s="17" t="s">
        <v>5</v>
      </c>
      <c r="E8" s="17" t="s">
        <v>5</v>
      </c>
      <c r="F8" s="18" t="s">
        <v>20</v>
      </c>
      <c r="G8" s="18" t="s">
        <v>2</v>
      </c>
      <c r="H8" s="19" t="s">
        <v>146</v>
      </c>
      <c r="I8" s="18" t="s">
        <v>20</v>
      </c>
      <c r="J8" s="18" t="s">
        <v>2</v>
      </c>
      <c r="K8" s="19" t="s">
        <v>146</v>
      </c>
      <c r="L8" s="18" t="s">
        <v>20</v>
      </c>
      <c r="M8" s="18" t="s">
        <v>2</v>
      </c>
      <c r="N8" s="19" t="s">
        <v>170</v>
      </c>
    </row>
  </sheetData>
  <mergeCells count="6">
    <mergeCell ref="L4:N4"/>
    <mergeCell ref="L5:M5"/>
    <mergeCell ref="I4:K4"/>
    <mergeCell ref="I5:J5"/>
    <mergeCell ref="F4:H4"/>
    <mergeCell ref="F5:G5"/>
  </mergeCells>
  <dataValidations count="2">
    <dataValidation type="list" allowBlank="1" showInputMessage="1" showErrorMessage="1" sqref="L8 I8 F8" xr:uid="{C2EA5DDB-4DC3-48DD-9196-88EBF0D83A61}">
      <formula1>"In Process,Complete,N/A"</formula1>
    </dataValidation>
    <dataValidation type="list" allowBlank="1" showInputMessage="1" showErrorMessage="1" sqref="M8 J8 G8" xr:uid="{D87528AF-21BA-464E-9EF9-748F364E107C}">
      <formula1>"Resolved, Unresolved, Closed"</formula1>
    </dataValidation>
  </dataValidations>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6499-E5F4-4D84-BF97-38E5E821AF74}">
  <dimension ref="A1:Z11"/>
  <sheetViews>
    <sheetView zoomScale="80" zoomScaleNormal="80" workbookViewId="0">
      <selection activeCell="H10" sqref="H10"/>
    </sheetView>
  </sheetViews>
  <sheetFormatPr defaultColWidth="9.140625" defaultRowHeight="14.25" x14ac:dyDescent="0.2"/>
  <cols>
    <col min="1" max="1" width="16.140625" style="22" customWidth="1"/>
    <col min="2" max="2" width="28.140625" style="22" customWidth="1"/>
    <col min="3" max="3" width="15.42578125" style="22" customWidth="1"/>
    <col min="4" max="4" width="13" style="22" customWidth="1"/>
    <col min="5" max="5" width="16" style="22" customWidth="1"/>
    <col min="6" max="7" width="16.5703125" style="22" customWidth="1"/>
    <col min="8" max="8" width="65.85546875" style="22" customWidth="1"/>
    <col min="9" max="10" width="16.5703125" style="22" customWidth="1"/>
    <col min="11" max="11" width="65.85546875" style="22" customWidth="1"/>
    <col min="12" max="13" width="16.5703125" style="22" customWidth="1"/>
    <col min="14" max="14" width="65.85546875" style="22" customWidth="1"/>
    <col min="15" max="16" width="16.5703125" style="22" customWidth="1"/>
    <col min="17" max="17" width="65.85546875" style="22" customWidth="1"/>
    <col min="18" max="19" width="16.5703125" style="22" customWidth="1"/>
    <col min="20" max="20" width="65.85546875" style="22" customWidth="1"/>
    <col min="21" max="22" width="16.5703125" style="22" customWidth="1"/>
    <col min="23" max="23" width="75.5703125" style="22" customWidth="1"/>
    <col min="24" max="25" width="16.5703125" style="22" customWidth="1"/>
    <col min="26" max="26" width="87.7109375" style="22" customWidth="1"/>
    <col min="27" max="16384" width="9.140625" style="22"/>
  </cols>
  <sheetData>
    <row r="1" spans="1:26" ht="15" x14ac:dyDescent="0.25">
      <c r="A1" s="20" t="s">
        <v>70</v>
      </c>
      <c r="F1" s="31"/>
      <c r="G1" s="31"/>
      <c r="H1" s="31"/>
      <c r="I1" s="31"/>
      <c r="J1" s="31"/>
      <c r="K1" s="31"/>
      <c r="L1" s="31"/>
      <c r="M1" s="31"/>
      <c r="N1" s="31"/>
      <c r="O1" s="31"/>
      <c r="P1" s="31"/>
      <c r="Q1" s="31"/>
      <c r="R1" s="31"/>
      <c r="S1" s="31"/>
      <c r="T1" s="31"/>
      <c r="U1" s="31"/>
      <c r="V1" s="31"/>
      <c r="W1" s="31"/>
      <c r="X1" s="31"/>
      <c r="Y1" s="31"/>
      <c r="Z1" s="31"/>
    </row>
    <row r="2" spans="1:26" ht="15" x14ac:dyDescent="0.25">
      <c r="A2" s="20"/>
      <c r="F2" s="31"/>
      <c r="G2" s="31"/>
      <c r="H2" s="31"/>
      <c r="I2" s="31"/>
      <c r="J2" s="31"/>
      <c r="K2" s="31"/>
      <c r="L2" s="31"/>
      <c r="M2" s="31"/>
      <c r="N2" s="31"/>
      <c r="O2" s="31"/>
      <c r="P2" s="31"/>
      <c r="Q2" s="31"/>
      <c r="R2" s="31"/>
      <c r="S2" s="31"/>
      <c r="T2" s="31"/>
      <c r="U2" s="31"/>
      <c r="V2" s="31"/>
      <c r="W2" s="31"/>
      <c r="X2" s="31"/>
      <c r="Y2" s="31"/>
      <c r="Z2" s="31"/>
    </row>
    <row r="3" spans="1:26" ht="15" x14ac:dyDescent="0.25">
      <c r="A3" s="20"/>
      <c r="F3" s="31"/>
      <c r="G3" s="31"/>
      <c r="H3" s="31"/>
      <c r="I3" s="31"/>
      <c r="J3" s="31"/>
      <c r="K3" s="31"/>
      <c r="L3" s="31"/>
      <c r="M3" s="31"/>
      <c r="N3" s="31"/>
      <c r="O3" s="31"/>
      <c r="P3" s="31"/>
      <c r="Q3" s="31"/>
      <c r="R3" s="31"/>
      <c r="S3" s="31"/>
      <c r="T3" s="31"/>
      <c r="U3" s="31"/>
      <c r="V3" s="31"/>
      <c r="W3" s="31"/>
      <c r="X3" s="31"/>
      <c r="Y3" s="31"/>
      <c r="Z3" s="31"/>
    </row>
    <row r="4" spans="1:26" ht="15" x14ac:dyDescent="0.25">
      <c r="A4" s="23"/>
      <c r="F4" s="67" t="s">
        <v>192</v>
      </c>
      <c r="G4" s="68"/>
      <c r="H4" s="68"/>
      <c r="I4" s="67" t="s">
        <v>177</v>
      </c>
      <c r="J4" s="68"/>
      <c r="K4" s="68"/>
      <c r="L4" s="67" t="s">
        <v>99</v>
      </c>
      <c r="M4" s="68"/>
      <c r="N4" s="68"/>
      <c r="O4" s="67" t="s">
        <v>95</v>
      </c>
      <c r="P4" s="68"/>
      <c r="Q4" s="68"/>
      <c r="R4" s="67" t="s">
        <v>92</v>
      </c>
      <c r="S4" s="68"/>
      <c r="T4" s="68"/>
      <c r="U4" s="67" t="s">
        <v>87</v>
      </c>
      <c r="V4" s="68"/>
      <c r="W4" s="68"/>
      <c r="X4" s="67" t="s">
        <v>69</v>
      </c>
      <c r="Y4" s="68"/>
      <c r="Z4" s="68"/>
    </row>
    <row r="5" spans="1:26" ht="15" x14ac:dyDescent="0.25">
      <c r="A5" s="24"/>
      <c r="B5" s="26"/>
      <c r="C5" s="26"/>
      <c r="D5" s="26"/>
      <c r="E5" s="26"/>
      <c r="F5" s="69" t="s">
        <v>4</v>
      </c>
      <c r="G5" s="70"/>
      <c r="H5" s="8"/>
      <c r="I5" s="69" t="s">
        <v>4</v>
      </c>
      <c r="J5" s="70"/>
      <c r="K5" s="8"/>
      <c r="L5" s="69" t="s">
        <v>4</v>
      </c>
      <c r="M5" s="70"/>
      <c r="N5" s="8"/>
      <c r="O5" s="69" t="s">
        <v>4</v>
      </c>
      <c r="P5" s="70"/>
      <c r="Q5" s="8"/>
      <c r="R5" s="69" t="s">
        <v>4</v>
      </c>
      <c r="S5" s="70"/>
      <c r="T5" s="8"/>
      <c r="U5" s="69" t="s">
        <v>4</v>
      </c>
      <c r="V5" s="70"/>
      <c r="W5" s="8"/>
      <c r="X5" s="69" t="s">
        <v>4</v>
      </c>
      <c r="Y5" s="70"/>
      <c r="Z5" s="8"/>
    </row>
    <row r="6" spans="1:26" ht="45.75" thickBot="1" x14ac:dyDescent="0.25">
      <c r="A6" s="29" t="s">
        <v>6</v>
      </c>
      <c r="B6" s="12" t="s">
        <v>65</v>
      </c>
      <c r="C6" s="12" t="s">
        <v>7</v>
      </c>
      <c r="D6" s="29" t="s">
        <v>0</v>
      </c>
      <c r="E6" s="12" t="s">
        <v>1</v>
      </c>
      <c r="F6" s="11" t="s">
        <v>17</v>
      </c>
      <c r="G6" s="12" t="s">
        <v>18</v>
      </c>
      <c r="H6" s="10"/>
      <c r="I6" s="11" t="s">
        <v>17</v>
      </c>
      <c r="J6" s="12" t="s">
        <v>18</v>
      </c>
      <c r="K6" s="10"/>
      <c r="L6" s="11" t="s">
        <v>17</v>
      </c>
      <c r="M6" s="12" t="s">
        <v>18</v>
      </c>
      <c r="N6" s="10"/>
      <c r="O6" s="11" t="s">
        <v>17</v>
      </c>
      <c r="P6" s="12" t="s">
        <v>18</v>
      </c>
      <c r="Q6" s="10"/>
      <c r="R6" s="11" t="s">
        <v>17</v>
      </c>
      <c r="S6" s="12" t="s">
        <v>18</v>
      </c>
      <c r="T6" s="10"/>
      <c r="U6" s="11" t="s">
        <v>17</v>
      </c>
      <c r="V6" s="12" t="s">
        <v>18</v>
      </c>
      <c r="W6" s="10"/>
      <c r="X6" s="11" t="s">
        <v>17</v>
      </c>
      <c r="Y6" s="12" t="s">
        <v>18</v>
      </c>
      <c r="Z6" s="10"/>
    </row>
    <row r="7" spans="1:26" ht="15" thickTop="1" x14ac:dyDescent="0.2"/>
    <row r="8" spans="1:26" ht="156.75" x14ac:dyDescent="0.2">
      <c r="A8" s="14" t="s">
        <v>73</v>
      </c>
      <c r="B8" s="15" t="s">
        <v>74</v>
      </c>
      <c r="C8" s="16" t="s">
        <v>75</v>
      </c>
      <c r="D8" s="17" t="s">
        <v>5</v>
      </c>
      <c r="E8" s="17" t="s">
        <v>5</v>
      </c>
      <c r="F8" s="18" t="s">
        <v>19</v>
      </c>
      <c r="G8" s="18" t="s">
        <v>2</v>
      </c>
      <c r="H8" s="19" t="s">
        <v>150</v>
      </c>
      <c r="I8" s="18" t="s">
        <v>19</v>
      </c>
      <c r="J8" s="18" t="s">
        <v>2</v>
      </c>
      <c r="K8" s="19" t="s">
        <v>150</v>
      </c>
      <c r="L8" s="18" t="s">
        <v>19</v>
      </c>
      <c r="M8" s="18" t="s">
        <v>2</v>
      </c>
      <c r="N8" s="19" t="s">
        <v>150</v>
      </c>
      <c r="O8" s="18" t="s">
        <v>19</v>
      </c>
      <c r="P8" s="18" t="s">
        <v>2</v>
      </c>
      <c r="Q8" s="19" t="s">
        <v>96</v>
      </c>
      <c r="R8" s="18" t="s">
        <v>19</v>
      </c>
      <c r="S8" s="18" t="s">
        <v>2</v>
      </c>
      <c r="T8" s="19" t="s">
        <v>93</v>
      </c>
      <c r="U8" s="18" t="s">
        <v>19</v>
      </c>
      <c r="V8" s="18" t="s">
        <v>2</v>
      </c>
      <c r="W8" s="19" t="s">
        <v>88</v>
      </c>
      <c r="X8" s="18" t="s">
        <v>19</v>
      </c>
      <c r="Y8" s="18" t="s">
        <v>2</v>
      </c>
      <c r="Z8" s="19" t="s">
        <v>86</v>
      </c>
    </row>
    <row r="9" spans="1:26" ht="85.5" x14ac:dyDescent="0.2">
      <c r="A9" s="14" t="s">
        <v>72</v>
      </c>
      <c r="B9" s="15" t="s">
        <v>58</v>
      </c>
      <c r="C9" s="16" t="s">
        <v>16</v>
      </c>
      <c r="D9" s="17" t="s">
        <v>5</v>
      </c>
      <c r="E9" s="17" t="s">
        <v>5</v>
      </c>
      <c r="F9" s="18" t="s">
        <v>20</v>
      </c>
      <c r="G9" s="18" t="s">
        <v>2</v>
      </c>
      <c r="H9" s="19" t="s">
        <v>153</v>
      </c>
      <c r="I9" s="18" t="s">
        <v>20</v>
      </c>
      <c r="J9" s="18" t="s">
        <v>2</v>
      </c>
      <c r="K9" s="19" t="s">
        <v>153</v>
      </c>
      <c r="L9" s="18" t="s">
        <v>20</v>
      </c>
      <c r="M9" s="18" t="s">
        <v>2</v>
      </c>
      <c r="N9" s="19" t="s">
        <v>151</v>
      </c>
      <c r="O9" s="18" t="s">
        <v>20</v>
      </c>
      <c r="P9" s="18" t="s">
        <v>2</v>
      </c>
      <c r="Q9" s="19" t="s">
        <v>83</v>
      </c>
      <c r="R9" s="18" t="s">
        <v>20</v>
      </c>
      <c r="S9" s="18" t="s">
        <v>2</v>
      </c>
      <c r="T9" s="19" t="s">
        <v>83</v>
      </c>
      <c r="U9" s="18" t="s">
        <v>20</v>
      </c>
      <c r="V9" s="18" t="s">
        <v>2</v>
      </c>
      <c r="W9" s="19" t="s">
        <v>83</v>
      </c>
      <c r="X9" s="18" t="s">
        <v>20</v>
      </c>
      <c r="Y9" s="18" t="s">
        <v>2</v>
      </c>
      <c r="Z9" s="19" t="s">
        <v>83</v>
      </c>
    </row>
    <row r="10" spans="1:26" ht="142.5" x14ac:dyDescent="0.2">
      <c r="A10" s="14" t="s">
        <v>109</v>
      </c>
      <c r="B10" s="15" t="s">
        <v>74</v>
      </c>
      <c r="C10" s="16" t="s">
        <v>75</v>
      </c>
      <c r="D10" s="17" t="s">
        <v>73</v>
      </c>
      <c r="E10" s="17" t="s">
        <v>5</v>
      </c>
      <c r="F10" s="18" t="s">
        <v>19</v>
      </c>
      <c r="G10" s="18" t="s">
        <v>2</v>
      </c>
      <c r="H10" s="19" t="s">
        <v>206</v>
      </c>
      <c r="I10" s="18" t="s">
        <v>19</v>
      </c>
      <c r="J10" s="18" t="s">
        <v>2</v>
      </c>
      <c r="K10" s="19" t="s">
        <v>178</v>
      </c>
      <c r="L10" s="18" t="s">
        <v>19</v>
      </c>
      <c r="M10" s="18" t="s">
        <v>2</v>
      </c>
      <c r="N10" s="19" t="s">
        <v>152</v>
      </c>
    </row>
    <row r="11" spans="1:26" ht="85.5" x14ac:dyDescent="0.2">
      <c r="A11" s="14" t="s">
        <v>110</v>
      </c>
      <c r="B11" s="15" t="s">
        <v>58</v>
      </c>
      <c r="C11" s="16" t="s">
        <v>144</v>
      </c>
      <c r="D11" s="17" t="s">
        <v>72</v>
      </c>
      <c r="E11" s="17" t="s">
        <v>5</v>
      </c>
      <c r="F11" s="18" t="s">
        <v>20</v>
      </c>
      <c r="G11" s="18" t="s">
        <v>2</v>
      </c>
      <c r="H11" s="19" t="s">
        <v>205</v>
      </c>
      <c r="I11" s="18" t="s">
        <v>20</v>
      </c>
      <c r="J11" s="18" t="s">
        <v>2</v>
      </c>
      <c r="K11" s="19" t="s">
        <v>179</v>
      </c>
      <c r="L11" s="18" t="s">
        <v>20</v>
      </c>
      <c r="M11" s="18" t="s">
        <v>2</v>
      </c>
      <c r="N11" s="19" t="s">
        <v>153</v>
      </c>
    </row>
  </sheetData>
  <mergeCells count="14">
    <mergeCell ref="F4:H4"/>
    <mergeCell ref="F5:G5"/>
    <mergeCell ref="I4:K4"/>
    <mergeCell ref="I5:J5"/>
    <mergeCell ref="L4:N4"/>
    <mergeCell ref="L5:M5"/>
    <mergeCell ref="O4:Q4"/>
    <mergeCell ref="O5:P5"/>
    <mergeCell ref="X4:Z4"/>
    <mergeCell ref="X5:Y5"/>
    <mergeCell ref="U4:W4"/>
    <mergeCell ref="U5:V5"/>
    <mergeCell ref="R4:T4"/>
    <mergeCell ref="R5:S5"/>
  </mergeCells>
  <dataValidations count="2">
    <dataValidation type="list" allowBlank="1" showInputMessage="1" showErrorMessage="1" sqref="Y8:Y9 V8:V9 S8:S9 P8:P9 M8:M11 J8:J11 G8:G11" xr:uid="{B619BE0F-7496-4647-B38E-2AEDA9782659}">
      <formula1>"Resolved, Unresolved, Closed"</formula1>
    </dataValidation>
    <dataValidation type="list" allowBlank="1" showInputMessage="1" showErrorMessage="1" sqref="X8:X9 U8:U9 R8:R9 O8:O9 L8:L11 I8:I11 F8:F11" xr:uid="{B9FEB4DC-E476-4551-AA92-86F6D5DAFA0C}">
      <formula1>"In Process,Complete,N/A"</formula1>
    </dataValidation>
  </dataValidations>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C1F6-825E-40D0-BB00-B40D01D83FEC}">
  <dimension ref="A1:N10"/>
  <sheetViews>
    <sheetView zoomScale="80" zoomScaleNormal="80" workbookViewId="0">
      <selection activeCell="F10" sqref="F10"/>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69.85546875" style="1" customWidth="1"/>
    <col min="9" max="10" width="14.85546875" style="1" customWidth="1"/>
    <col min="11" max="11" width="69.85546875" style="1" customWidth="1"/>
    <col min="12" max="13" width="14.85546875" style="1" customWidth="1"/>
    <col min="14" max="14" width="69.85546875" style="1" customWidth="1"/>
    <col min="15" max="16384" width="9.140625" style="1"/>
  </cols>
  <sheetData>
    <row r="1" spans="1:14" ht="15" x14ac:dyDescent="0.25">
      <c r="A1" s="3" t="s">
        <v>101</v>
      </c>
      <c r="B1" s="4"/>
      <c r="C1" s="4"/>
      <c r="D1" s="4"/>
      <c r="E1" s="4"/>
      <c r="F1" s="5"/>
      <c r="G1" s="5"/>
      <c r="H1" s="4"/>
      <c r="I1" s="5"/>
      <c r="J1" s="5"/>
      <c r="K1" s="4"/>
      <c r="L1" s="5"/>
      <c r="M1" s="5"/>
      <c r="N1" s="4"/>
    </row>
    <row r="2" spans="1:14" ht="15" x14ac:dyDescent="0.25">
      <c r="A2" s="3"/>
      <c r="B2" s="4"/>
      <c r="C2" s="4"/>
      <c r="D2" s="4"/>
      <c r="E2" s="4"/>
      <c r="F2" s="5"/>
      <c r="G2" s="5"/>
      <c r="H2" s="4"/>
      <c r="I2" s="5"/>
      <c r="J2" s="5"/>
      <c r="K2" s="4"/>
      <c r="L2" s="5"/>
      <c r="M2" s="5"/>
      <c r="N2" s="4"/>
    </row>
    <row r="3" spans="1:14" ht="15" x14ac:dyDescent="0.25">
      <c r="A3" s="3"/>
      <c r="B3" s="4"/>
      <c r="C3" s="4"/>
      <c r="D3" s="4"/>
      <c r="E3" s="4"/>
      <c r="F3" s="5"/>
      <c r="G3" s="5"/>
      <c r="H3" s="4"/>
      <c r="I3" s="5"/>
      <c r="J3" s="5"/>
      <c r="K3" s="4"/>
      <c r="L3" s="5"/>
      <c r="M3" s="5"/>
      <c r="N3" s="4"/>
    </row>
    <row r="4" spans="1:14" ht="15" x14ac:dyDescent="0.25">
      <c r="A4" s="6"/>
      <c r="B4" s="4"/>
      <c r="C4" s="4"/>
      <c r="D4" s="4"/>
      <c r="E4" s="4"/>
      <c r="F4" s="67" t="s">
        <v>192</v>
      </c>
      <c r="G4" s="68"/>
      <c r="H4" s="68"/>
      <c r="I4" s="67" t="s">
        <v>177</v>
      </c>
      <c r="J4" s="68"/>
      <c r="K4" s="68"/>
      <c r="L4" s="67" t="s">
        <v>100</v>
      </c>
      <c r="M4" s="68"/>
      <c r="N4" s="68"/>
    </row>
    <row r="5" spans="1:14" s="2" customFormat="1" ht="15" x14ac:dyDescent="0.25">
      <c r="A5" s="7"/>
      <c r="B5" s="8"/>
      <c r="C5" s="8"/>
      <c r="D5" s="8"/>
      <c r="E5" s="8"/>
      <c r="F5" s="69" t="s">
        <v>4</v>
      </c>
      <c r="G5" s="70"/>
      <c r="H5" s="8"/>
      <c r="I5" s="69" t="s">
        <v>4</v>
      </c>
      <c r="J5" s="70"/>
      <c r="K5" s="8"/>
      <c r="L5" s="69" t="s">
        <v>4</v>
      </c>
      <c r="M5" s="70"/>
      <c r="N5" s="8"/>
    </row>
    <row r="6" spans="1:14" s="2" customFormat="1" ht="39"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row>
    <row r="7" spans="1:14" ht="15" thickTop="1" x14ac:dyDescent="0.2">
      <c r="A7" s="4"/>
      <c r="B7" s="4"/>
      <c r="C7" s="4"/>
      <c r="D7" s="4"/>
      <c r="E7" s="4"/>
      <c r="F7" s="13"/>
      <c r="G7" s="13"/>
      <c r="H7" s="4"/>
      <c r="I7" s="13"/>
      <c r="J7" s="13"/>
      <c r="K7" s="4"/>
      <c r="L7" s="13"/>
      <c r="M7" s="13"/>
      <c r="N7" s="4"/>
    </row>
    <row r="8" spans="1:14" s="22" customFormat="1" ht="42.75" x14ac:dyDescent="0.2">
      <c r="A8" s="14" t="s">
        <v>132</v>
      </c>
      <c r="B8" s="15" t="s">
        <v>133</v>
      </c>
      <c r="C8" s="16" t="s">
        <v>9</v>
      </c>
      <c r="D8" s="17" t="s">
        <v>5</v>
      </c>
      <c r="E8" s="17" t="s">
        <v>5</v>
      </c>
      <c r="F8" s="18" t="s">
        <v>20</v>
      </c>
      <c r="G8" s="18" t="s">
        <v>2</v>
      </c>
      <c r="H8" s="19" t="s">
        <v>146</v>
      </c>
      <c r="I8" s="18" t="s">
        <v>20</v>
      </c>
      <c r="J8" s="18" t="s">
        <v>2</v>
      </c>
      <c r="K8" s="19" t="s">
        <v>146</v>
      </c>
      <c r="L8" s="18" t="s">
        <v>20</v>
      </c>
      <c r="M8" s="18" t="s">
        <v>2</v>
      </c>
      <c r="N8" s="19" t="s">
        <v>157</v>
      </c>
    </row>
    <row r="9" spans="1:14" ht="99.75" x14ac:dyDescent="0.2">
      <c r="A9" s="14" t="s">
        <v>128</v>
      </c>
      <c r="B9" s="15" t="s">
        <v>129</v>
      </c>
      <c r="C9" s="16" t="s">
        <v>9</v>
      </c>
      <c r="D9" s="17" t="s">
        <v>5</v>
      </c>
      <c r="E9" s="64">
        <v>8763</v>
      </c>
      <c r="F9" s="18" t="s">
        <v>20</v>
      </c>
      <c r="G9" s="18" t="s">
        <v>2</v>
      </c>
      <c r="H9" s="19" t="s">
        <v>146</v>
      </c>
      <c r="I9" s="18" t="s">
        <v>20</v>
      </c>
      <c r="J9" s="18" t="s">
        <v>2</v>
      </c>
      <c r="K9" s="19" t="s">
        <v>146</v>
      </c>
      <c r="L9" s="18" t="s">
        <v>20</v>
      </c>
      <c r="M9" s="18" t="s">
        <v>2</v>
      </c>
      <c r="N9" s="19" t="s">
        <v>171</v>
      </c>
    </row>
    <row r="10" spans="1:14" ht="99.75" x14ac:dyDescent="0.2">
      <c r="A10" s="14" t="s">
        <v>130</v>
      </c>
      <c r="B10" s="15" t="s">
        <v>131</v>
      </c>
      <c r="C10" s="16" t="s">
        <v>9</v>
      </c>
      <c r="D10" s="17" t="s">
        <v>5</v>
      </c>
      <c r="E10" s="17" t="s">
        <v>5</v>
      </c>
      <c r="F10" s="18" t="s">
        <v>20</v>
      </c>
      <c r="G10" s="18" t="s">
        <v>2</v>
      </c>
      <c r="H10" s="19" t="s">
        <v>146</v>
      </c>
      <c r="I10" s="18" t="s">
        <v>20</v>
      </c>
      <c r="J10" s="18" t="s">
        <v>2</v>
      </c>
      <c r="K10" s="19" t="s">
        <v>146</v>
      </c>
      <c r="L10" s="18" t="s">
        <v>20</v>
      </c>
      <c r="M10" s="18" t="s">
        <v>2</v>
      </c>
      <c r="N10" s="19" t="s">
        <v>172</v>
      </c>
    </row>
  </sheetData>
  <mergeCells count="6">
    <mergeCell ref="L4:N4"/>
    <mergeCell ref="L5:M5"/>
    <mergeCell ref="I4:K4"/>
    <mergeCell ref="I5:J5"/>
    <mergeCell ref="F4:H4"/>
    <mergeCell ref="F5:G5"/>
  </mergeCells>
  <dataValidations count="2">
    <dataValidation type="list" allowBlank="1" showInputMessage="1" showErrorMessage="1" sqref="L8:L10 I8:I10 F8:F10" xr:uid="{DBA5186C-1371-4709-AE98-4CCA533DA996}">
      <formula1>"In Process,Complete,N/A"</formula1>
    </dataValidation>
    <dataValidation type="list" allowBlank="1" showInputMessage="1" showErrorMessage="1" sqref="M8:M10 J8:J10 G8:G10" xr:uid="{A05FB0D1-30B4-4F0F-8CD5-281A7D68AC07}">
      <formula1>"Resolved, Unresolved, Closed"</formula1>
    </dataValidation>
  </dataValidations>
  <pageMargins left="0.7" right="0.7" top="0.75" bottom="0.75" header="0.3" footer="0.3"/>
  <customProperties>
    <customPr name="_pios_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Definitions</vt:lpstr>
      <vt:lpstr>Federal Agency Abbreviations</vt:lpstr>
      <vt:lpstr>Aging</vt:lpstr>
      <vt:lpstr>DDAP</vt:lpstr>
      <vt:lpstr>DEP</vt:lpstr>
      <vt:lpstr>DHS</vt:lpstr>
      <vt:lpstr>DOC</vt:lpstr>
      <vt:lpstr>DOH</vt:lpstr>
      <vt:lpstr>L&amp;I</vt:lpstr>
      <vt:lpstr>OA</vt:lpstr>
      <vt:lpstr>OB</vt:lpstr>
      <vt:lpstr>PDA</vt:lpstr>
      <vt:lpstr>PDE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Doug</dc:creator>
  <cp:lastModifiedBy>Clark, Doug</cp:lastModifiedBy>
  <cp:lastPrinted>2012-08-13T18:13:53Z</cp:lastPrinted>
  <dcterms:created xsi:type="dcterms:W3CDTF">2009-08-27T14:29:09Z</dcterms:created>
  <dcterms:modified xsi:type="dcterms:W3CDTF">2025-01-31T22:14:09Z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Status of Prior Single Audit Findings as of March 31, 2018.xlsx</vt:lpwstr>
  </property>
</Properties>
</file>